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5280" windowWidth="12120" windowHeight="7920"/>
  </bookViews>
  <sheets>
    <sheet name="Full Report" sheetId="8" r:id="rId1"/>
    <sheet name="SINHALA" sheetId="9" r:id="rId2"/>
    <sheet name="DS Summary" sheetId="10" r:id="rId3"/>
  </sheets>
  <definedNames>
    <definedName name="_xlnm.Print_Titles" localSheetId="1">SINHALA!$4:$6</definedName>
  </definedNames>
  <calcPr calcId="124519"/>
</workbook>
</file>

<file path=xl/calcChain.xml><?xml version="1.0" encoding="utf-8"?>
<calcChain xmlns="http://schemas.openxmlformats.org/spreadsheetml/2006/main">
  <c r="T97" i="9"/>
  <c r="F97"/>
  <c r="U97"/>
  <c r="S97"/>
  <c r="R97"/>
  <c r="Q97"/>
  <c r="P97"/>
  <c r="O97"/>
  <c r="N97"/>
  <c r="M97"/>
  <c r="L97"/>
  <c r="K97"/>
  <c r="J97"/>
  <c r="I97"/>
  <c r="H97"/>
  <c r="G99" i="8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AJ99"/>
  <c r="F99"/>
  <c r="U98" i="9" l="1"/>
  <c r="C99" i="8"/>
</calcChain>
</file>

<file path=xl/sharedStrings.xml><?xml version="1.0" encoding="utf-8"?>
<sst xmlns="http://schemas.openxmlformats.org/spreadsheetml/2006/main" count="927" uniqueCount="443">
  <si>
    <t>A</t>
  </si>
  <si>
    <t>B</t>
  </si>
  <si>
    <t>C</t>
  </si>
  <si>
    <t>D</t>
  </si>
  <si>
    <t>E</t>
  </si>
  <si>
    <t>F</t>
  </si>
  <si>
    <t>G</t>
  </si>
  <si>
    <t>Total</t>
  </si>
  <si>
    <t>Expenditure (Rs. Mn)</t>
  </si>
  <si>
    <t>No.</t>
  </si>
  <si>
    <t>No. of Beneficiaries</t>
  </si>
  <si>
    <t>No. of Eligible GN Divisions</t>
  </si>
  <si>
    <t xml:space="preserve">F - For Constructions 99% completed   Other : Completed lists of goods and beneficiaries </t>
  </si>
  <si>
    <t>G - For Constructions 100 Completed   Other : Issued goods and instruments to identified institutions/CBOs</t>
  </si>
  <si>
    <t>Allocation</t>
  </si>
  <si>
    <t xml:space="preserve">A - Estimates are being / to be prepared </t>
  </si>
  <si>
    <t xml:space="preserve">C -  For Constructions : Start construction work,40% completed, Other : placed order for goods </t>
  </si>
  <si>
    <t>D -  For Constructions  : 60% completed   Other : Received goods /instruments as per the order</t>
  </si>
  <si>
    <t>E - For Constructions  80% completed   Other : Received goods /instruments as per the order</t>
  </si>
  <si>
    <t>Estimates Approved &amp; Bid Documents Prepared (B1)</t>
  </si>
  <si>
    <t>Quotation / Bid Received (B3)</t>
  </si>
  <si>
    <t>Contract Awarded (B4)</t>
  </si>
  <si>
    <t>Quotation / Bid called  (B2)</t>
  </si>
  <si>
    <t>B - For Constructions : B-1= Estimates Approved &amp; Bid Documents Prepared, B-2= Quotation / Bid called, B-3= Quotation / Bid Received, B-4= Contract Awarded</t>
  </si>
  <si>
    <t>Total categorized by Sectors *</t>
  </si>
  <si>
    <t>Projects *</t>
  </si>
  <si>
    <t>Physical Progress ** (No. of Projects)</t>
  </si>
  <si>
    <t>* Projects should be categorized for following sectors</t>
  </si>
  <si>
    <t xml:space="preserve">Other: Identified Institutions/ CBO's  to provide Goods / Instruments, Obtain required list of goods, Estimated prepared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</si>
  <si>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</si>
  <si>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</si>
  <si>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</si>
  <si>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</si>
  <si>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</si>
  <si>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</si>
  <si>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</si>
  <si>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</si>
  <si>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</si>
  <si>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Approved Allocation (Rs. Mn)</t>
  </si>
  <si>
    <t>Annexure 01</t>
  </si>
  <si>
    <t>Circular code</t>
  </si>
  <si>
    <t xml:space="preserve">Sector Name </t>
  </si>
  <si>
    <t>Village Road, Culverts, Bridges, side Drinage etc</t>
  </si>
  <si>
    <t>Werehouse Facilities for Agricultureal Production</t>
  </si>
  <si>
    <t>Economic Centers including Weekly Faires, Small Shops</t>
  </si>
  <si>
    <t>Construction and renovation of Small Tanks, C anals, Anicuts, ponds and Agricultural Wells</t>
  </si>
  <si>
    <t xml:space="preserve">Community Drinking Water Supply Projects </t>
  </si>
  <si>
    <t>Development/ Modernization of rural Health Centers and Providing Facilities</t>
  </si>
  <si>
    <t>Providing and Developing Electricity, Water and Sanitary Facilities for Schools</t>
  </si>
  <si>
    <t>Providing for Prevention of Disasters for Human habitants from wild Animals</t>
  </si>
  <si>
    <t xml:space="preserve">Other Physical Infrastructure Improvement Projects Which are Directly Contibuted to Rural Economic Development </t>
  </si>
  <si>
    <t>Total Allocation Categorized by Sectors * (Rs. Mn.)</t>
  </si>
  <si>
    <t>Name of Project</t>
  </si>
  <si>
    <t>Sapiri Gamak - People's Participatory Rural Development Programme- 2020</t>
  </si>
  <si>
    <t>GN Divition</t>
  </si>
  <si>
    <t>Division Secretariat :- BUTTALA</t>
  </si>
  <si>
    <t>Udaarawa</t>
  </si>
  <si>
    <t>Horabokka</t>
  </si>
  <si>
    <t>Pelwatta</t>
  </si>
  <si>
    <t>Kumaragama</t>
  </si>
  <si>
    <t>Kumarapura</t>
  </si>
  <si>
    <t>Mahasenpura</t>
  </si>
  <si>
    <t>Weheragala</t>
  </si>
  <si>
    <t>Dicyaya</t>
  </si>
  <si>
    <t>Udagama</t>
  </si>
  <si>
    <t>Mahagodayaya</t>
  </si>
  <si>
    <t>Gaminipura</t>
  </si>
  <si>
    <t>Buruthagolla</t>
  </si>
  <si>
    <t>Ulugala</t>
  </si>
  <si>
    <t>Minipuragama</t>
  </si>
  <si>
    <t>Kukurampola</t>
  </si>
  <si>
    <t>Rahathangama</t>
  </si>
  <si>
    <t>Yatiyallathota</t>
  </si>
  <si>
    <t>Unawatuna</t>
  </si>
  <si>
    <t>Puhulkotuwa</t>
  </si>
  <si>
    <t>Yudaganawa</t>
  </si>
  <si>
    <t>Waguruwela</t>
  </si>
  <si>
    <t>Okkampitiya</t>
  </si>
  <si>
    <t>Pahalagama</t>
  </si>
  <si>
    <t>Galtammandiya</t>
  </si>
  <si>
    <t>අමාත්‍යංශය :- ජාතික  ප්‍රතිපත්ති හා ආර්ථික කටයුතු අමාත්‍යාංශය</t>
  </si>
  <si>
    <t>බුත්තල ප්‍රාදේශීය ලේකම් කොට්ඨාසය</t>
  </si>
  <si>
    <t>අනු අංකය</t>
  </si>
  <si>
    <t>ක්ෂේත්‍රය</t>
  </si>
  <si>
    <t xml:space="preserve">ව්‍යාපෘතිය </t>
  </si>
  <si>
    <t>ග්‍රාම නිලධාරි වසම</t>
  </si>
  <si>
    <t>වෙන්කළ මුදල (රු.ශ)</t>
  </si>
  <si>
    <t>ඇස්තමේන්තු මුදල කර්මාන්ත ව්‍යාපෘති සඳහා (රු.ශ)</t>
  </si>
  <si>
    <t>මාර්ග මීටර්</t>
  </si>
  <si>
    <t>කොන්ත්‍රාත් කරු</t>
  </si>
  <si>
    <t>වියදම රු.</t>
  </si>
  <si>
    <t>11%-25%</t>
  </si>
  <si>
    <t>26%-50%</t>
  </si>
  <si>
    <t>51%-75%</t>
  </si>
  <si>
    <t>76%-99%</t>
  </si>
  <si>
    <t xml:space="preserve">ඇස්තමෙන්තු අනුමත කිරීම/ ලිපිගොනු සකසා ඇත </t>
  </si>
  <si>
    <t>ටෙන්ඩර්/ මිල ගණන් කැඳවා ඇත.</t>
  </si>
  <si>
    <t>ටෙන්ඩර්/ මිල ගණන් ලැබී ඇත.</t>
  </si>
  <si>
    <t>කොන්ත්‍රාත් පිරිනමා ඇත.</t>
  </si>
  <si>
    <t>ග්‍රාමීය මාර්ග</t>
  </si>
  <si>
    <t>උඩඅරාව</t>
  </si>
  <si>
    <t>හොරබොක්ක</t>
  </si>
  <si>
    <t>පැල්වත්ත</t>
  </si>
  <si>
    <t>කුකුරම්පොළ</t>
  </si>
  <si>
    <t>කුමාරගම</t>
  </si>
  <si>
    <t>රහතන්ගම</t>
  </si>
  <si>
    <t>කුමාරපුර</t>
  </si>
  <si>
    <t>යටියල්ලාතොට</t>
  </si>
  <si>
    <t>මහසෙන්පුර</t>
  </si>
  <si>
    <t>වෙහෙරගල</t>
  </si>
  <si>
    <t>උනාවටුන</t>
  </si>
  <si>
    <t>පුහුල්කොටුව</t>
  </si>
  <si>
    <t>යුදගනාව</t>
  </si>
  <si>
    <t>දික්යාය</t>
  </si>
  <si>
    <t>උඩගම</t>
  </si>
  <si>
    <t>පෙට්ටගම්වෙල</t>
  </si>
  <si>
    <t>මැදගම</t>
  </si>
  <si>
    <t>වගුරුවෙල</t>
  </si>
  <si>
    <t>කෝන්කැටිය</t>
  </si>
  <si>
    <t>ගෝනගංආර</t>
  </si>
  <si>
    <t>මහගොඩයාය</t>
  </si>
  <si>
    <t>ගාමිණිපුර</t>
  </si>
  <si>
    <t>බුරුතගොල්ල</t>
  </si>
  <si>
    <t>පහලගම</t>
  </si>
  <si>
    <t>ගල්ටැම්මණ්ඩිය</t>
  </si>
  <si>
    <t>උළුගල</t>
  </si>
  <si>
    <t>මිණිපුරගම</t>
  </si>
  <si>
    <t>මාලිගාවිල</t>
  </si>
  <si>
    <t>මුළු එකතුව</t>
  </si>
  <si>
    <t>සියලු ඉදිකිරීම් ව්‍යාපෘති</t>
  </si>
  <si>
    <t>0% - 10% = ව්‍යාපෘතිය අනුමත කර, ප්‍රතිපාදන ලබා දි තිබීම/ඇස්තමේන්තු සකස් කර තිබිම</t>
  </si>
  <si>
    <t>0% - 10% = ව්‍යාපෘතිය අනුමත කර, ප්‍රතිපාදන ලබා දි තිබීම</t>
  </si>
  <si>
    <t>11% - 25% = ගිවිසුම්ගත වි ඉදිකිරිම් ආරම්භ කර තිබිම</t>
  </si>
  <si>
    <t>26% - 50% = ඇස්තමේන්තුගත වැඩ කොටස් වලින් 26% සිට 50%ක වැඩ අවසන් කර තිබිම</t>
  </si>
  <si>
    <t>51% - 75% = ඇස්තමේන්තුගත වැඩ කොටස් වලින් 51% සිට 99%ක වැඩ අවසන් කර තිබිම</t>
  </si>
  <si>
    <t>76% - 100% = ඉදිකිරිම් අවසන් කර ගෙවීම් සිදු කිරීම</t>
  </si>
  <si>
    <t>මුරුංගාවත්ත</t>
  </si>
  <si>
    <t>මුරුංගාවත්ත මාර්ගය කැටගල් අල්ලා මාර්ගය සකස් කිරීම</t>
  </si>
  <si>
    <t>පේරකැටිය</t>
  </si>
  <si>
    <t>ජනාවාස 02 මාර්ගය කැටගල් අල්ලා සකස් කිරීම</t>
  </si>
  <si>
    <t>“සපිරි ගමක්“ ප්‍රජා පාදක ග්‍රාමීය සංවර්ධන වැඩසටහන - 2020</t>
  </si>
  <si>
    <t>ගැරඩිබකිණි</t>
  </si>
  <si>
    <t>අලුත්වෙල</t>
  </si>
  <si>
    <t>දෙයියන්නේවෙල හන්දියේ සිට අලුත්වෙල තිබිබටුවාව පුරාණ රජමහා විහාරය දක්වා මාර්ගය සැකසීම</t>
  </si>
  <si>
    <t>කරවිලකොටුව</t>
  </si>
  <si>
    <t>ගල්කොරිය පාර (පැති බැම්ම සමග පාර සකස් කිරීම)</t>
  </si>
  <si>
    <t>පළමු පටුමග තුන්මං හන්දියේ සිට කරවිල කොටුව වැව දක්වා පාර සංවර්ධනය කිරීම</t>
  </si>
  <si>
    <t>රාජකණ්ඩිය</t>
  </si>
  <si>
    <t>රාජකණ්ඩිය ප්‍රධාන මාර්ගය ග්‍රැවල් යොදා, බෝක්කු හා කාණු පද්ධතිය සමග සංවර්ධනය කිරීම</t>
  </si>
  <si>
    <t>නාමණ්ඩිය</t>
  </si>
  <si>
    <t>නාමණ්ඩියේ ඇතුළු ගම්මානය මාර්ගයේ තිබෙන බෝක්කුව හා මාර්ගය සංවර්ධනය කිරීම</t>
  </si>
  <si>
    <t>පෙරහැර මාවත</t>
  </si>
  <si>
    <t>පෙරහැර උඩ මාවතේ මාර්ගයේ සිට ප්‍රධාන මාර්ගය දක්වා කැටගල් ඇල්ලීම (2km)</t>
  </si>
  <si>
    <t xml:space="preserve">පෙට්ටගම්වෙල වත්ත මාර්ගයේ ඉතිරි කොටස කැටගල් ඇල්ලීම </t>
  </si>
  <si>
    <t>ඔක්කමිපිටිය</t>
  </si>
  <si>
    <t>කදුරුවැලෑන</t>
  </si>
  <si>
    <t>වීරගස්හන්දිය කදුරුවැලෑන මාර්ගය කැටගල් අල්ලා පැති බැම්ම සෑදීම (150m)</t>
  </si>
  <si>
    <t>ගල්කන්ද</t>
  </si>
  <si>
    <t>කණ්ඩියාය සුසාන භූමිය ආරණ්‍යය දක්වා මාර්ගය කොන්ක්‍රීටි කිරීම</t>
  </si>
  <si>
    <t>කණ්ඩියාය</t>
  </si>
  <si>
    <t>කණ්ඩියාය ඇලකණ්ඩිය මාර්ගය බෝක්කු දමා සෑදීම</t>
  </si>
  <si>
    <t>බඳයාය</t>
  </si>
  <si>
    <t>බඳයාය ඉලුක්පිටිය යා කරන මාර්ගය කොන්ක්‍රීට් දැමීම</t>
  </si>
  <si>
    <t>ගංගොඩකුඹුර</t>
  </si>
  <si>
    <t>හොරබොක්ක සෞඛ්‍ය මධ්‍යස්ථානයට ආරක්ෂක වැටක් ඉදිකිරිම හා ප්‍රධාන දොරටුව ඉදි කිරීම</t>
  </si>
  <si>
    <t>දෙමෝදරයාය</t>
  </si>
  <si>
    <t>දෙමෝදරයාය මනම්පිටිය ප්‍රධාන මාර්ගයේ 1 වන  බෝක්කුව සැකසීම</t>
  </si>
  <si>
    <t>වැලිආරලන්ද</t>
  </si>
  <si>
    <t>කොට්ටගස් ලන්ද මාර්ගය 1km කණු සකසා බොරළු දමා පිළිසකර කිරීම</t>
  </si>
  <si>
    <t>මනම්පිටිය</t>
  </si>
  <si>
    <t>මනම්පිටිය දෙමෝදරයාය පාලම ඉදිකිරීම</t>
  </si>
  <si>
    <t>බුරුතපාරගම</t>
  </si>
  <si>
    <t>තංගල්ල නිවස සිට එස්.එම්.සෙනෙවිරත්ව මහතාගේ නිවස දක්වා මාර්ගය</t>
  </si>
  <si>
    <t>පරණ බුරුතපාර</t>
  </si>
  <si>
    <t>ඩී.එම්.බුද්ධදාස මහතාගේ නිවස අසල සිට පුවක්පිටිය වැව දක්වා යන මාර්ගය</t>
  </si>
  <si>
    <t>දෙයියන්නේවෙල</t>
  </si>
  <si>
    <t>දෙයියන්නේවෙල බෝ ගහ ලග සිට ගගට යන පාර ග්‍රැවල් කිරීම (800m)</t>
  </si>
  <si>
    <t>කන්දෙයාය</t>
  </si>
  <si>
    <t>කන්දෙයාය තුන්මං හන්දිය අසල (දඹගහ අසළ) බෝක්කුව සහ 100mක් සංවර්ධනය කිරීම</t>
  </si>
  <si>
    <t>දඹගස්කොටුව</t>
  </si>
  <si>
    <t>දඹගස්කොටුව මාර්ගය සංවර්ධනය කිරීම</t>
  </si>
  <si>
    <t>කුමාරපොත</t>
  </si>
  <si>
    <t>කුමාරපොත කොන්ක්‍රීට් මාර්ගය අවසානයේ සිට දේවාල කොටස දක්වා මාර්ගය කොන්ක්‍රීට් කිරීම</t>
  </si>
  <si>
    <t>නාගස්යාය වටිය</t>
  </si>
  <si>
    <t>ප්‍රධාන මාර්ගයේ සිට නාගස්යාය පිටිය මාර්ගය ප්‍රතිසංස්කරණය කිරීම</t>
  </si>
  <si>
    <t>පුහුල්කොටුව ප්‍රාථමික විද්‍යාලය අසල ජල ෆිල්ටරයක් ස්ථාපිත කිරීම</t>
  </si>
  <si>
    <t>යුදගනා ජනපදය</t>
  </si>
  <si>
    <t>සුමංගල මාවතේ 48 නිවස අසල සිට අංක 08 නිවස  දක්වා මාර්ගය කොන්ක්‍රීට් කිරීම</t>
  </si>
  <si>
    <t>නියදැල්ල</t>
  </si>
  <si>
    <t>නියදැල්ල අමුණ මාර්ගය 1km ප්‍රතිසංස්කරණය කිරීම</t>
  </si>
  <si>
    <t>රාත්‍රීවැව</t>
  </si>
  <si>
    <t>රාත්‍රී වැව මං සන්ධිය අසල සිට බෝගස් හන්දිය දක්වා මාර්ගය 3km ප්‍රතිසංස්කරණය කිරීම</t>
  </si>
  <si>
    <t>සාම මාවත</t>
  </si>
  <si>
    <t>සාම මාවත ඩී.එම්.ජයසේකර මහතාගේ නිවස අසල සිට මාර්ගය සහ සුනිල් මහතාගේ නිවස අසල මාර්ගය සෞඛ්‍ය මධ්‍යස්ථානයට ප්‍රවේශ මාර්ගය දක්වා ප්‍රතිසංස්කරණය කිරීම 2km</t>
  </si>
  <si>
    <t>පහළ දඹේගොඩ</t>
  </si>
  <si>
    <t>ප්‍රේමසිරි මහතාගේ නිවස අසල සිට D63 මාලා නිලන්ති මහත්මියගේ නිවස අසල දක්වා මාර්ගය 1km  ප්‍රතිසංස්කරණය කිරීම (ජය මාවත)</t>
  </si>
  <si>
    <t>ගඩොල්බැම්ම</t>
  </si>
  <si>
    <t>බුත්තල ගෙදර අසල සිට ගග දක්වා ගඩොල් බැම්ම මාර්ගය කොන්ක්‍රීට් කිරීම 500m</t>
  </si>
  <si>
    <t>දඹේයාය</t>
  </si>
  <si>
    <t>දඹේයාය කණ්ටු විදුහල අසල මාර්ගය ගග දක්වා ග්‍රැවල් කිරීම (300m)</t>
  </si>
  <si>
    <t>පිංතාලිය හන්දිය</t>
  </si>
  <si>
    <t>ආර්.එම්.ජයසිංහ මහතාගේ නිවස අසලින් ඇති අළුත් ගෙදර පාර ග්‍රැවල් කිරීම 300m</t>
  </si>
  <si>
    <t>2 කණුව</t>
  </si>
  <si>
    <t>2 කණුව පී.ජී.සිරියලතා මහත්මියගේ කඩේ අසලින් කන්ද ගම්මානයට යන මාර්ගය 300m කාණු පද්ධතිය සහිත කොන්ක්‍රීට් කිරීම</t>
  </si>
  <si>
    <t>3 කණුව</t>
  </si>
  <si>
    <t>බී.කේ.විමලසේන මහතාගේ නිවස අසලින් ඇලමානයාය මාර්ගය කොන්ක්‍රීට් කිරීම හා කාණු පද්ධතිය සකස් කිරිම 500m</t>
  </si>
  <si>
    <t>බටුකොටුව</t>
  </si>
  <si>
    <t>බටුකොටුව ඇක්මන් මහතාගේ නිවස අසලින් කන්දේගම්මානයට යන මාර්ගය 400m කොන්ක්‍රීට් කිරීම හා කාණු පද්ධතිය සකස් කිරීම</t>
  </si>
  <si>
    <t>රත්වත්තමාවත</t>
  </si>
  <si>
    <t>රත්වත්ත මාවත පළමු පටුමග එච්.එම්.ශාන්ත මහතාගේ නිවස අසල සිට 400m කොන්ක්‍රීට් කිරීම</t>
  </si>
  <si>
    <t>කටුපොත වැව පෙරයන්ආර</t>
  </si>
  <si>
    <t>මුල්ලේකුඹුරගම</t>
  </si>
  <si>
    <t>මුල්ලේකුඹුර අතුරු මාර්ගය බණ්ඩාරවෙල වාඩිය පාර ග්‍රැවල් කිරීම 600m</t>
  </si>
  <si>
    <t>ගල්ගොඩයායගම</t>
  </si>
  <si>
    <t>රන්තිලක මහතාගේ නිවස ලග පෙට්ටි බෝක්කුවක් දමා පාර ඉස්සීම</t>
  </si>
  <si>
    <t>වෙහෙරගල ආරණ්‍යයට යන වෙහෙරගල ප්‍රධාන මාර්ගය 1km ක් තාර දැමීම (අලුත්වැඩියාව)</t>
  </si>
  <si>
    <t>සලනි පෙර පාසල ලග සිට පන්සලට පහළින් ඇති පාර කොන්ක්‍රීට් කිරීම</t>
  </si>
  <si>
    <t>ගැමුණුගම</t>
  </si>
  <si>
    <t>ආර්ථික සංවර්ධන නිලධාරියාගේ කාර්යාලය අසලින් යන මාර්ගය (කොන්ක්‍රීට් කිරීම 200m)</t>
  </si>
  <si>
    <t>ඇල බන්ටෙක පාරේ සිට ගැමුණුගම මාර්ගය දක්වා කැටගල් ඇල්ලීම 200m</t>
  </si>
  <si>
    <t>කුමාරගම වසම</t>
  </si>
  <si>
    <t>වැවේවෙල ඉහළ</t>
  </si>
  <si>
    <t>ජනාවාස 2 මාර්ගයේ කොටසක් ග්‍රැවල් දැමීම</t>
  </si>
  <si>
    <t>පිඹුරාලන්ද</t>
  </si>
  <si>
    <t>පිඹුරාලන්ද මනම්පිටිය අතුරු මාර්ගය ග්‍රැවල් කිරීම</t>
  </si>
  <si>
    <t>ගගේයාය</t>
  </si>
  <si>
    <t>ගගේයාය මාර්ගයේ ට්‍රාන්ස්පෝමරය ඉදිරිපිට ඇති බෝක්කුව ළග සිට ඊ.ඒ.සරත් මහතාගේ නිවස දක්වා මාර්ගය 50m ක් සහ පැළ තවාන මාර්ගයේ එම්.එම්.සුනිල් මහතාගේ නිවස දක්වා මාර්ගය ග්‍රැවල් කිරීම</t>
  </si>
  <si>
    <t>එගොඩවත්ත</t>
  </si>
  <si>
    <t>දේවගිරි ආරණ්‍ය මාර්ගය ග්‍රැවල් කිරීම</t>
  </si>
  <si>
    <t>දියකිරිත්ත</t>
  </si>
  <si>
    <t>ගෝනගංආර වසම</t>
  </si>
  <si>
    <t>6 ඇල</t>
  </si>
  <si>
    <t>6 ඇල සිට ගල්ටැම්මණ්ඩිය ආර දක්වා මාර්ගය බොරළු දමා ප්‍රතිසංස්කරණය කිරීම හා 06 ඇල පාලම ප්‍රතිසංස්කරණය කිරීම</t>
  </si>
  <si>
    <t>01 ඇල සිට 09 ඇල දක්වා</t>
  </si>
  <si>
    <t>01 ඇල සිට 09 ඇල දක්වා ඇල මාර්ගය බොරළු දමා ප්‍රතිසංස්කරණය කිරීම</t>
  </si>
  <si>
    <t>සිය මාවත</t>
  </si>
  <si>
    <t>සිය මාවත මාර්ගයේ කි.මි.01ක් පමණ බොරළු දමා ප්‍රතිසංස්කරණය කිරීම</t>
  </si>
  <si>
    <t>වැවපෙදෙස</t>
  </si>
  <si>
    <t>නිමල් මහතාගේ කඩය අසල සිට විජය මහතාගේ නිවස අසල ඇති නළ ලිඳ දක්වා 1/21km (වටවල ගොඩකන්ද පාර) ග්‍රැවල් කිරීම</t>
  </si>
  <si>
    <t>වැව පෙදෙස</t>
  </si>
  <si>
    <t>ජෝති මුදලාලිගේ කඩය අසල සිට නන්ද ටීචර්ගේ නිවස දක්වා 150m කැටගල් ඇල්ලීම</t>
  </si>
  <si>
    <t>වැලිමඩයාය</t>
  </si>
  <si>
    <t>කේ.එම්.බුද්ධදාස මහතාගේ නිවස අසලින් ගග දෙසට යන මාර්ගය කොන්ක්‍රීට් කිරීම</t>
  </si>
  <si>
    <t>බෝධිය පාර</t>
  </si>
  <si>
    <t>අක්කර 100</t>
  </si>
  <si>
    <t>අක්කර 100 වයි.ජේ.එම්.සුනිල් මහතාගේ නිවස අසල සිට අක්කර 100 අවසානය දක්වා ජලනල දීර්ඝ කිරීම</t>
  </si>
  <si>
    <t>වැලිමඩයාය නිශ්ශංක මහතාගේ නිවස අසල සිට අතුරු මාර්ග ග්‍රැවල් දමා පිළිසකර කිරීම</t>
  </si>
  <si>
    <t>හරිගලගම</t>
  </si>
  <si>
    <t>බදුල්ලගම</t>
  </si>
  <si>
    <t>සෞඛ්‍ය මධ්‍යස්ථානය අසල සූරියගස්වත්ත මාර්ගය 500m කොන්ක්‍රීට් කිරිම</t>
  </si>
  <si>
    <t>ගල්පීල්ල</t>
  </si>
  <si>
    <t>ඉසුරුගම</t>
  </si>
  <si>
    <t>බෝගස අසල සිට ඉසුරුගම බෙරලිමංකඩ දක්වා මාර්ගය සංවර්ධනය කිරිම</t>
  </si>
  <si>
    <t>කරුවලගස්දෝව නිවාස මාර්ගය 300m කැටගල් ඇල්ලීම</t>
  </si>
  <si>
    <t>වැව මාර්ගය 500m (බෝක්කු 03) ග්‍රැවල් දැමීම</t>
  </si>
  <si>
    <t>ගම්මානය</t>
  </si>
  <si>
    <t>Laying interlock Concret blocks in Murungawatta road</t>
  </si>
  <si>
    <t>Constructing main gate and fence of Horabokka Heath Center</t>
  </si>
  <si>
    <t>Constructing the culvert of Demodarayaya road</t>
  </si>
  <si>
    <t>Graveling Kottagaslanda Road</t>
  </si>
  <si>
    <t>Construction Manampitiya Demodarayaya Bridge</t>
  </si>
  <si>
    <t>Repairing the road with Laying interlock Concret blocks in Blok two road</t>
  </si>
  <si>
    <t>** Physical progress</t>
  </si>
  <si>
    <t>Graveling the Block two Road</t>
  </si>
  <si>
    <t>Graveling the Pimburalanda Manampitiya by Road</t>
  </si>
  <si>
    <t>Concreting Kumarapotha Dewalakotasa road</t>
  </si>
  <si>
    <t>Repairing Nagasyaya Pitiya Road from Main road</t>
  </si>
  <si>
    <t xml:space="preserve">Concreting Minumsewa janapadaya road to Kudaoya rever </t>
  </si>
  <si>
    <t xml:space="preserve">Pettagamwela </t>
  </si>
  <si>
    <t>Madagama</t>
  </si>
  <si>
    <t>Konketiya</t>
  </si>
  <si>
    <t>Gonaganara</t>
  </si>
  <si>
    <t>Maligavila</t>
  </si>
  <si>
    <t>දේවාලය අසලින් කුඩාඔය ගග දෙසට යන මාර්ගය කොන්ක්‍රීට් කිරීම</t>
  </si>
  <si>
    <t xml:space="preserve">Concreting ahead rever road  near Dewalaya </t>
  </si>
  <si>
    <t xml:space="preserve">Concreting the road near Mr Buddadasas house  ahead rever  </t>
  </si>
  <si>
    <t>Developing the road from Thangalla house to S. M Senavirathnas houe</t>
  </si>
  <si>
    <t>Developing the road from D.M Buddadasas house to Puwakpitiya tank</t>
  </si>
  <si>
    <t xml:space="preserve">Grevelling Mullekumbura by road Bandarawela wadiya road </t>
  </si>
  <si>
    <t>Developing the Ranthilakas house   road with Culvert</t>
  </si>
  <si>
    <t>Developing Weheragala Arannya road with tar</t>
  </si>
  <si>
    <t>Concreting from Salani Pre School to temple road</t>
  </si>
  <si>
    <t>Concreting EDO Office road</t>
  </si>
  <si>
    <t>Laying interlock Concret blocks in Ela Bunt road to Gemunugama road</t>
  </si>
  <si>
    <t>Laying interlock Concret blocks in rest of Temple middle road</t>
  </si>
  <si>
    <t>Establish Water Filter near the Puhulkotuwa School</t>
  </si>
  <si>
    <t>Concreting from Sumangala Mawatha 48 house to 8th house road</t>
  </si>
  <si>
    <t>Extending water suppling Akkara 100 Sunils house road</t>
  </si>
  <si>
    <t>Grevelling Walimadayaya Nishshankas house By road</t>
  </si>
  <si>
    <t>Developping Rajakandiya main road with culverts and dranage System</t>
  </si>
  <si>
    <t>Developping Namandiya Viilage road with culvert</t>
  </si>
  <si>
    <t>Laying interlock Concret blocks in Perahara Mawatha Uda Mawatha</t>
  </si>
  <si>
    <t>දෙවන පටුමග මාර්ගයේ ඉතිරි තොටස කැටගල් ඇල්ලීම</t>
  </si>
  <si>
    <t>Laying interlock Concret blocks in 2nd lane</t>
  </si>
  <si>
    <t>Laying interlock Concret blocks in rest of Pettagamwela watta road</t>
  </si>
  <si>
    <t>Developping from Deyyannewela junction to Aluthwela temple</t>
  </si>
  <si>
    <t>Developping Galkoriya road with returning wall</t>
  </si>
  <si>
    <t xml:space="preserve">Developping from 1st lane junction Galkoriya road with returning wall </t>
  </si>
  <si>
    <t>Graveling the the road from Deyyannewela Boo tree to river</t>
  </si>
  <si>
    <t>Developping the Kandeyaya road  with a culvert</t>
  </si>
  <si>
    <t xml:space="preserve">Developping Dambagaskotuwa road  </t>
  </si>
  <si>
    <t>Graveling road  in front of the Gangeyaya transformer and E.A Saraths house and Palathawana road M.M Sunils house road.</t>
  </si>
  <si>
    <t>Graveling Devagiri Arannya road</t>
  </si>
  <si>
    <t>Laying interlock Concret blocks in Kaduruwelena   road with reterning wall</t>
  </si>
  <si>
    <t>Concreting Kandiyaya Cemetary road up to Arannya</t>
  </si>
  <si>
    <t>Developping Kandiyaya road with Culvert</t>
  </si>
  <si>
    <t xml:space="preserve">Concreting Bandayaya Ilukpitiya road </t>
  </si>
  <si>
    <t>Concreting Kanda Village road from 2nd mile post P.G Siriya lathas Kade</t>
  </si>
  <si>
    <t>Concreting Elamanayaya road near B.K Wimalasenas house with drainage system</t>
  </si>
  <si>
    <t>Concreting near Batukotuwa Acmans house Kande village  road with drainage system</t>
  </si>
  <si>
    <t xml:space="preserve">Concreting near Rathwatta Mawatha 1st lane H.M Shanthas road </t>
  </si>
  <si>
    <t>Laying interlock Concret blocks from M. wimalasenas house to Tikiriralas house</t>
  </si>
  <si>
    <t>Laying interlock Concret blocks from Jhothi Mudalalis Kadaya to Nanda Teachers house</t>
  </si>
  <si>
    <t xml:space="preserve">Concreting Gadol Bemma road fro Buttala Gedara to river </t>
  </si>
  <si>
    <t>Graveling the near the Dambeyaya School road pu to river</t>
  </si>
  <si>
    <t>Graveling  near R.M Jayasinghas house Aluthgedara road</t>
  </si>
  <si>
    <t>ඇපරැක්ක හාල්මෝල අසල ගැමුණුවැව මාවත මැදපාර කුඹුරු යාය කොටස 500m ග්‍රැවල් කිරීම</t>
  </si>
  <si>
    <t xml:space="preserve">Concreting Sooriyagaswatta road near Health Center </t>
  </si>
  <si>
    <t>Graveling Galketa ara road with near pirith kade Culvert</t>
  </si>
  <si>
    <t>Graveling the road  from 6th Cannal to Galtammandiya ara with 6th cannal bridge</t>
  </si>
  <si>
    <t xml:space="preserve">Graveling the road  from 1st Cannal to 9th Cannal </t>
  </si>
  <si>
    <t>Graveling Siyamawatha road</t>
  </si>
  <si>
    <t>Developping the road from Boo tree to Isurugama Beralimankada</t>
  </si>
  <si>
    <t>Laying interlock Concret blocks in Karuwalagasdowa house road</t>
  </si>
  <si>
    <t>Graveling tak road</t>
  </si>
  <si>
    <t>Repairing Niyadella anicut road</t>
  </si>
  <si>
    <t>Repairing Raththriwewa Junction to Boogas junction road</t>
  </si>
  <si>
    <t>Repairing near Sama mawatha D.M Jayasekeras house and near  Sunils house to Health Center road</t>
  </si>
  <si>
    <t>Repairing near Premasiris house to D63 Malas house road (Jaya Mawatha)</t>
  </si>
  <si>
    <t>දේවාල කොටස ගම්මානයේ කැඩී ගිය බෝක්කුව සංවර්ධනය කිරිම</t>
  </si>
  <si>
    <t>ජනාවාස 10</t>
  </si>
  <si>
    <t>පන්සල පාර බොරළු දමා සංවර්ධනය කිරිම</t>
  </si>
  <si>
    <t>ජනාවාස 16</t>
  </si>
  <si>
    <t>ක්‍රීඩාගාරයේ වහලය සැකසීම</t>
  </si>
  <si>
    <t>ජනාවාස 14</t>
  </si>
  <si>
    <t>ගම්මානය අතුරු මාර්ග බොරලු දමා සංවර්ධණය කිරිම.</t>
  </si>
  <si>
    <t>ජනාවාස 09</t>
  </si>
  <si>
    <t>ගම්මාන අතුරු මාර්ගය බොරළු දමා සංවර්ධනය කිරිම.</t>
  </si>
  <si>
    <t>මිණුම්සේවා ජනපදයප ප්‍රජාශාලාව   අසල සිට කුඩාඔය ගග දක්වා මාර්ගය කොන්ක්‍රීට් කිරීම</t>
  </si>
  <si>
    <t>සිතුමිණ අතුරු මාර්ගය කොන්ක්‍රිට් කිරිම</t>
  </si>
  <si>
    <t>අඹකොළ වැව බන්ටෙක අසල සිට යුදගනාව කාපට් මාර්ගය දක්වා ග්‍රැවල් කිරිම</t>
  </si>
  <si>
    <t>උනාවටනු පිරිවෙන අතුරු මාර්ගය කොන්ක්‍රිට් ගල් ඇතිරීම</t>
  </si>
  <si>
    <t>සුසානභුමිය හරහා බඩල්කුඹුර - බුත්තල ප්‍රධාන මාර්ගය දක්වා ඇති මාර්ගයේ ඉතිරි කොටස කැටගල් අල්ලා සංවර්ධනය කිරිම.</t>
  </si>
  <si>
    <t>අලිමංතල පාර පහල කොටස සූරිය මහතාගේ නිවසට යන පාර අසල සිට බෝක්කුව දමා ග්‍රැවල් කිරිම.</t>
  </si>
  <si>
    <t>17 කණුව සෝම මහතාගේ නිවස දක්වා අතුරු මාර්ගය බෝක්කුවක් සහිතව ග්‍රැවල් කිරිම</t>
  </si>
  <si>
    <t>16 කණුව ප්‍රජා ශාලාව අලුත්වැඩියාව සහ වැසිකිලියක් ඉදිකිරිම</t>
  </si>
  <si>
    <t>තම්මැන්නාර වැව පාර ප්‍රධාන මාර්ගයේ සිට කෝසුවක් සහිතව ග්‍රැවල් කිරිම</t>
  </si>
  <si>
    <t>ගෝනගංආර වතුර ටැංකිය අසල සිට ආනන්ද මහතාගේ කඩේ දක්වා ග්‍රැවල් කිරීම</t>
  </si>
  <si>
    <t>දියකිරිත්ත විජයවීර මහතාගේ නිවස අසල අතුරු මාර්ගය ග්‍රැවල් කිරිම</t>
  </si>
  <si>
    <t>19 වැව පාර මහීපාල මහතාගේ නිවස අසල සිට බෝක්කුව සහිතව ග්‍රැවල් කිරිම.</t>
  </si>
  <si>
    <t>එම්.විමලසේන මහතාගේ නිවස අසල සිට ටිකිරි රාළ මහතාගේ නිවස දක්වා වූ මාර්ගය කොන්ක්‍රීට් කිරිම.</t>
  </si>
  <si>
    <t>මිණුම්සේවා ජනපදයප</t>
  </si>
  <si>
    <t>Developping Damage culavert in Devala Kotasa</t>
  </si>
  <si>
    <t xml:space="preserve">Developping Block 10 Temple road in </t>
  </si>
  <si>
    <t>Fitting roof of Block 16 Pavilian</t>
  </si>
  <si>
    <t>Developping Block 14 village Road with Greveling</t>
  </si>
  <si>
    <t>Developping Block 09 By Road with Greveling</t>
  </si>
  <si>
    <t xml:space="preserve"> Concreting in rest of Sithumina kade road to Gemunugama road</t>
  </si>
  <si>
    <t>Grevelling Ambakolawewa bunt road upto yudaganawa road</t>
  </si>
  <si>
    <t>Laying interlock Concret blocks in via rest of cemetory to Buttala Badalkumbura road</t>
  </si>
  <si>
    <t xml:space="preserve">Graveling Alimanthala pahala  road with culvert </t>
  </si>
  <si>
    <t xml:space="preserve">Graveling 17th  mile post mr. Somas house road with culvert </t>
  </si>
  <si>
    <t>Repairing  16th  mile post community center and  construct a toilet</t>
  </si>
  <si>
    <t>Graveling Thammannara tank road with cosway</t>
  </si>
  <si>
    <t>Graveling from Gonaganara Water tank up to Mr Anandas house  road.</t>
  </si>
  <si>
    <t>Graveling Diyakiritta Mr Jayaweeras house  road.</t>
  </si>
  <si>
    <t>Graveling near  Mr Mahathuns  house  road.</t>
  </si>
  <si>
    <t>Graveling near  Mr Maheepalas  house  road with culvert</t>
  </si>
  <si>
    <t>Concreting  road  from Nimals kadaya to Wijayas house (Watawagodakanda road)</t>
  </si>
  <si>
    <t>අම්බලන්පොත අමුණ ගොවි සංවිධානය</t>
  </si>
  <si>
    <t>පිඹුරාලන්ද ගොවි සංවිධානය</t>
  </si>
  <si>
    <t>එඩරුගලයාය ගොවි සංවිධානය</t>
  </si>
  <si>
    <t>යටියල්ලාතොට ගොවි සංවිධානය</t>
  </si>
  <si>
    <t>ශ්‍රී සුමංගල ගොවි සංවිධානය</t>
  </si>
  <si>
    <t>යුදගනාව සමගිවැව ගොවි සංවිධානය</t>
  </si>
  <si>
    <t>රාජකණ්ඩිය ගොවි සංවිධානය</t>
  </si>
  <si>
    <t>ජය විජය ගොවි සංවිධානය, මහගොඩයාය</t>
  </si>
  <si>
    <t>දාගොබ ඇල ගොවි සංවිධානය</t>
  </si>
  <si>
    <t>එක්සත් ගොවි සංවිධානය</t>
  </si>
  <si>
    <t>ජනපුබුදු ග්‍රාම සංවර්ධන සමිතිය</t>
  </si>
  <si>
    <t>නුගමන්ඩිය ගොවි සංවිධානය</t>
  </si>
  <si>
    <t>සමගි ගොවි සංවිධානය, ගල්ටැම්මණ්ඩිය</t>
  </si>
  <si>
    <t>නැගෙනහිර ගොවි සංවිධානය</t>
  </si>
  <si>
    <t>මිණිපුරගම කාන්තා ග්‍රාම සංවර්ධණ සමිතිය</t>
  </si>
  <si>
    <t>නියදැල්ල ගොවි සංවිධානය</t>
  </si>
  <si>
    <t>මුළු ව්‍යාපෘති සංඛ්‍යාව</t>
  </si>
  <si>
    <t>ඇස්තමෙන්තු සකස්කර ඇති  ව්‍යාපෘති සංඛ්‍යාව</t>
  </si>
  <si>
    <t>කොන්ත්‍රාත් පිරිනමා ඇති ව්‍යාපෘති සංඛ්‍යාව</t>
  </si>
  <si>
    <t>සංශෝධනයට යොමුකර ඇති ව්‍යාපෘති සංඛ්‍යාව</t>
  </si>
  <si>
    <t>ප්‍රමාණය</t>
  </si>
  <si>
    <t>11 - 25% ක් වැඩ අවසන්</t>
  </si>
  <si>
    <t>26 - 50% ක් වැඩ අවසන්</t>
  </si>
  <si>
    <t>51 - 75% ක් වැඩ අවසන්</t>
  </si>
  <si>
    <t>76 - 99% ක් වැඩ අවසන්</t>
  </si>
  <si>
    <t xml:space="preserve">ගල්කැට ආර මාර්ගය 500m ග්‍රැවල් කිරිම සහ බොෝක්කුව පිරිත් කඩේ අසල සිට කන්ද දක්වා ප්‍රතිසංස්කරණය </t>
  </si>
  <si>
    <t>රාජපක්ෂ මාවතේ සිට පිටමුල්ල මාර්ගය සංවර්ධනය කිරීම</t>
  </si>
  <si>
    <t xml:space="preserve">Developping Pitamulla Road from  Rajapaksha Mawatha </t>
  </si>
  <si>
    <t>පේරකැටිය බුළුගල මාර්ගයේ   බෝක්කුව දැමීම</t>
  </si>
  <si>
    <t xml:space="preserve">Construction the culvert of Peraketiya Bulgala road </t>
  </si>
  <si>
    <t>ප්‍රතිලාභින් ගණන</t>
  </si>
  <si>
    <t>ගිවිසුම් කාලය</t>
  </si>
  <si>
    <t>2020.05.29 - 2020.08.31</t>
  </si>
  <si>
    <t>2020.05.29 - 2020.08.32</t>
  </si>
  <si>
    <t>2020.05.29 - 2020.08.33</t>
  </si>
  <si>
    <t>2020.05.29 - 2020.08.34</t>
  </si>
  <si>
    <t>2020.05.29 - 2020.08.35</t>
  </si>
  <si>
    <t>2020.05.29 - 2020.08.36</t>
  </si>
  <si>
    <t>වීරකැටිය ‍ගොවි සංවිධානය මිණුම්සේවා ජනපදයප</t>
  </si>
  <si>
    <t>පැරකුම් ගොවි සංවිධානය, පෙට්ටගම්වෙල</t>
  </si>
  <si>
    <t xml:space="preserve">ප්‍රගති ගොවි සංවිධානය - මනම්පිටිය </t>
  </si>
  <si>
    <t>එක්සත් ගැමුණු ගොවි සංවිධානය</t>
  </si>
  <si>
    <t>නිකවැව එක්සත්  ගොවි සංවිධානය</t>
  </si>
  <si>
    <t>ගැමුණු වැව  ගොවි සංවිධානය</t>
  </si>
  <si>
    <t>පැරකුම් ගොවි සංවිධානය - යුදගනාව</t>
  </si>
  <si>
    <t>රහතන්ගම එක්සත් ගොවි සංවිධානය</t>
  </si>
  <si>
    <t>මැදගම ග්‍රාම සංවර්ධන සමිතිය</t>
  </si>
  <si>
    <t>ග්‍රාම සංවර්ධන ප්‍රාදේශීය බලමණ්ඩලය</t>
  </si>
  <si>
    <t xml:space="preserve">තිඹිරිගස්ආර මහවැව ගොවි සංවිධානය, </t>
  </si>
  <si>
    <t xml:space="preserve">තම්මැන්නාර වැව ගොවි සංවිධානය, </t>
  </si>
  <si>
    <t xml:space="preserve">පෑලැස්ස ගොවි සංවිධානය, </t>
  </si>
  <si>
    <t xml:space="preserve">ගලපිට ආර ගොවි සංවිධානය, </t>
  </si>
  <si>
    <t>සමගි  ගොවි සංවිධානය - කටුපොත වැව</t>
  </si>
  <si>
    <t>පානීය ජලය</t>
  </si>
  <si>
    <t>බදුළු ගම්මානයට යන මාර්ගය  ග්‍රැවල් කිරීම (500m)</t>
  </si>
  <si>
    <t xml:space="preserve">Graveling  the Badulu Gammana road </t>
  </si>
  <si>
    <t>බෝධිය පාර දීපා මහත්මියගේ නිවස අසල සියඹලා ගස් හන්දියේ සිට අමුණ පාර කෙළවර දක්වා 1km පමණ ග්‍රැවල් කිරීම</t>
  </si>
  <si>
    <t>අමුණපාර චන්ද්‍රිකා මහත්මියගේනිවස අසලින් යුදගනාව ප්‍රධාන මාර්ගය දක්වා යන යකඩ පාලම පාර</t>
  </si>
  <si>
    <t>Grevelling Bodiya road Deepas house to Amuna road</t>
  </si>
  <si>
    <t>Amuna road near Chandrikas house by road</t>
  </si>
  <si>
    <t>පහලෙවල මාර්ගය කුකුරම්ෙපාල මාර්ගයට පිවිසුම් ෙකාටස  ග්‍රැවල් කිරීම 400m</t>
  </si>
  <si>
    <t>බතලවාඩිය මාර්ගය ග්‍රැවල් කිරීම 400m</t>
  </si>
  <si>
    <t>Grevelling Pahalawela Kukurampola road</t>
  </si>
  <si>
    <t>Grevelling Bathalawadiya road</t>
  </si>
  <si>
    <t>Graveling wewewelayaya Bogaha  ela Road</t>
  </si>
  <si>
    <t>වගුරුවෙල ග්‍රාම සංවර්ධන සමිතිය</t>
  </si>
  <si>
    <t>මහතුන් මහතාගේ නිවස අසලින්පටන් ගන්නා අතුරු මාර්ගය ග්‍රැවල් කිරිම</t>
  </si>
  <si>
    <t>භෞතික ප්‍රගතිය 2020.08.31</t>
  </si>
  <si>
    <t>වෙන් කළ මුදල</t>
  </si>
  <si>
    <t>මෙතෙක් වියදම</t>
  </si>
  <si>
    <t xml:space="preserve">දියකිරිත්ත ග්‍රාම සංවර්ධන සමිතිය </t>
  </si>
  <si>
    <t>වැවේවෙලයාය පහල බෝගහ ඇල මාර්ගය ග්‍රැවල් දැමීම</t>
  </si>
  <si>
    <t>භෞතික ප්‍රගතිය 2020.10.05</t>
  </si>
  <si>
    <t>District  wise Physical and Financial Progress as at 05.10.2020</t>
  </si>
</sst>
</file>

<file path=xl/styles.xml><?xml version="1.0" encoding="utf-8"?>
<styleSheet xmlns="http://schemas.openxmlformats.org/spreadsheetml/2006/main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_);_(@_)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i/>
      <sz val="10"/>
      <color indexed="16"/>
      <name val="Arial"/>
      <family val="2"/>
    </font>
    <font>
      <b/>
      <i/>
      <sz val="10"/>
      <color theme="5" tint="-0.249977111117893"/>
      <name val="Arial"/>
      <family val="2"/>
    </font>
    <font>
      <sz val="10"/>
      <color theme="1"/>
      <name val="Calibri"/>
      <family val="2"/>
      <scheme val="minor"/>
    </font>
    <font>
      <b/>
      <i/>
      <sz val="10"/>
      <color theme="5" tint="-0.499984740745262"/>
      <name val="Arial"/>
      <family val="2"/>
    </font>
    <font>
      <b/>
      <sz val="10"/>
      <color theme="1"/>
      <name val="Times New Roman"/>
      <family val="1"/>
    </font>
    <font>
      <sz val="10"/>
      <color theme="1"/>
      <name val="Book Antiqua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i/>
      <sz val="10"/>
      <color indexed="16"/>
      <name val="Arial"/>
      <family val="2"/>
    </font>
    <font>
      <i/>
      <sz val="10"/>
      <color theme="5" tint="-0.249977111117893"/>
      <name val="Arial"/>
      <family val="2"/>
    </font>
    <font>
      <i/>
      <sz val="10"/>
      <color theme="5" tint="-0.499984740745262"/>
      <name val="Arial"/>
      <family val="2"/>
    </font>
    <font>
      <sz val="10"/>
      <color theme="1"/>
      <name val="Arial"/>
      <family val="2"/>
    </font>
    <font>
      <sz val="16"/>
      <color theme="1"/>
      <name val="Iskoola Pota"/>
      <family val="2"/>
    </font>
    <font>
      <b/>
      <sz val="14"/>
      <color theme="1"/>
      <name val="Iskoola Pota"/>
      <family val="2"/>
    </font>
    <font>
      <sz val="14"/>
      <color theme="1"/>
      <name val="Iskoola Pota"/>
      <family val="2"/>
    </font>
    <font>
      <b/>
      <sz val="10"/>
      <color theme="1"/>
      <name val="Iskoola Pota"/>
      <family val="2"/>
    </font>
    <font>
      <b/>
      <sz val="10"/>
      <name val="Iskoola Pota"/>
      <family val="2"/>
    </font>
    <font>
      <sz val="10"/>
      <color theme="1"/>
      <name val="Iskoola Pota"/>
      <family val="2"/>
    </font>
    <font>
      <sz val="8"/>
      <color theme="1"/>
      <name val="Iskoola Pota"/>
      <family val="2"/>
    </font>
    <font>
      <b/>
      <sz val="8"/>
      <color theme="1"/>
      <name val="Iskoola Pota"/>
      <family val="2"/>
    </font>
    <font>
      <sz val="11"/>
      <color theme="1"/>
      <name val="Iskoola Pota"/>
      <family val="2"/>
    </font>
    <font>
      <b/>
      <sz val="10"/>
      <name val="Book Antiqua"/>
      <family val="1"/>
    </font>
    <font>
      <sz val="10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Book Antiqua"/>
      <family val="1"/>
    </font>
    <font>
      <sz val="10"/>
      <name val="Book Antiqua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9"/>
      <color theme="1"/>
      <name val="Iskoola Pota"/>
      <family val="2"/>
    </font>
    <font>
      <b/>
      <sz val="9"/>
      <name val="Iskoola Pota"/>
      <family val="2"/>
    </font>
    <font>
      <sz val="12"/>
      <color theme="1"/>
      <name val="Iskoola Pota"/>
      <family val="2"/>
    </font>
    <font>
      <b/>
      <sz val="12"/>
      <name val="Iskoola Pota"/>
      <family val="2"/>
    </font>
    <font>
      <b/>
      <sz val="12"/>
      <color theme="1"/>
      <name val="Iskoola Pota"/>
      <family val="2"/>
    </font>
    <font>
      <b/>
      <sz val="8"/>
      <name val="Iskoola Pot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310">
    <xf numFmtId="0" fontId="0" fillId="0" borderId="0" xfId="0"/>
    <xf numFmtId="0" fontId="3" fillId="2" borderId="0" xfId="2" applyFont="1" applyFill="1" applyBorder="1" applyAlignment="1">
      <alignment horizontal="right" vertical="center"/>
    </xf>
    <xf numFmtId="0" fontId="6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Border="1"/>
    <xf numFmtId="0" fontId="10" fillId="0" borderId="0" xfId="0" applyFont="1" applyAlignment="1"/>
    <xf numFmtId="0" fontId="6" fillId="0" borderId="0" xfId="0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right" vertical="center" wrapText="1"/>
    </xf>
    <xf numFmtId="2" fontId="6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3" fontId="6" fillId="0" borderId="0" xfId="3" applyFont="1" applyFill="1" applyBorder="1" applyAlignment="1">
      <alignment horizontal="center" vertical="center" wrapText="1"/>
    </xf>
    <xf numFmtId="43" fontId="6" fillId="0" borderId="0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vertical="center" wrapText="1"/>
    </xf>
    <xf numFmtId="164" fontId="10" fillId="0" borderId="1" xfId="3" applyNumberFormat="1" applyFont="1" applyFill="1" applyBorder="1" applyAlignment="1">
      <alignment vertical="center" wrapText="1"/>
    </xf>
    <xf numFmtId="41" fontId="10" fillId="0" borderId="1" xfId="0" applyNumberFormat="1" applyFont="1" applyFill="1" applyBorder="1" applyAlignment="1">
      <alignment vertical="center" wrapText="1"/>
    </xf>
    <xf numFmtId="43" fontId="10" fillId="0" borderId="1" xfId="3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right" vertical="center" wrapText="1"/>
    </xf>
    <xf numFmtId="0" fontId="6" fillId="0" borderId="1" xfId="0" applyFont="1" applyBorder="1"/>
    <xf numFmtId="0" fontId="16" fillId="0" borderId="0" xfId="0" applyFont="1" applyFill="1" applyAlignment="1">
      <alignment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vertical="center" wrapText="1"/>
    </xf>
    <xf numFmtId="0" fontId="19" fillId="0" borderId="0" xfId="0" applyFont="1" applyFill="1" applyAlignment="1">
      <alignment vertical="center" wrapText="1"/>
    </xf>
    <xf numFmtId="0" fontId="21" fillId="0" borderId="1" xfId="0" applyFont="1" applyFill="1" applyBorder="1" applyAlignment="1">
      <alignment wrapText="1"/>
    </xf>
    <xf numFmtId="43" fontId="21" fillId="0" borderId="1" xfId="0" applyNumberFormat="1" applyFont="1" applyFill="1" applyBorder="1" applyAlignment="1">
      <alignment wrapText="1"/>
    </xf>
    <xf numFmtId="0" fontId="21" fillId="0" borderId="1" xfId="0" applyFont="1" applyFill="1" applyBorder="1" applyAlignment="1">
      <alignment vertical="center" wrapText="1"/>
    </xf>
    <xf numFmtId="43" fontId="21" fillId="0" borderId="1" xfId="3" applyFont="1" applyFill="1" applyBorder="1" applyAlignment="1">
      <alignment vertical="center" wrapText="1"/>
    </xf>
    <xf numFmtId="0" fontId="21" fillId="0" borderId="0" xfId="0" applyFont="1" applyFill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vertical="center" wrapText="1"/>
    </xf>
    <xf numFmtId="43" fontId="21" fillId="0" borderId="0" xfId="3" applyFont="1" applyFill="1" applyAlignment="1">
      <alignment vertical="center" wrapText="1"/>
    </xf>
    <xf numFmtId="43" fontId="21" fillId="0" borderId="0" xfId="3" applyFont="1" applyFill="1" applyAlignment="1">
      <alignment horizontal="left" vertical="center" wrapText="1"/>
    </xf>
    <xf numFmtId="43" fontId="21" fillId="0" borderId="0" xfId="3" applyFont="1" applyFill="1" applyAlignment="1"/>
    <xf numFmtId="0" fontId="21" fillId="0" borderId="1" xfId="0" applyFont="1" applyFill="1" applyBorder="1" applyAlignment="1">
      <alignment horizontal="center" vertical="center" wrapText="1"/>
    </xf>
    <xf numFmtId="0" fontId="16" fillId="0" borderId="0" xfId="0" applyFont="1" applyFill="1"/>
    <xf numFmtId="0" fontId="18" fillId="0" borderId="0" xfId="0" applyFont="1" applyFill="1"/>
    <xf numFmtId="0" fontId="24" fillId="0" borderId="1" xfId="0" applyFont="1" applyFill="1" applyBorder="1" applyAlignment="1">
      <alignment wrapText="1"/>
    </xf>
    <xf numFmtId="43" fontId="24" fillId="0" borderId="1" xfId="3" applyFont="1" applyFill="1" applyBorder="1" applyAlignment="1">
      <alignment vertical="center" wrapText="1"/>
    </xf>
    <xf numFmtId="0" fontId="24" fillId="0" borderId="1" xfId="0" applyFont="1" applyFill="1" applyBorder="1" applyAlignment="1">
      <alignment horizontal="left" vertical="center" wrapText="1" indent="1"/>
    </xf>
    <xf numFmtId="41" fontId="21" fillId="0" borderId="1" xfId="0" applyNumberFormat="1" applyFont="1" applyFill="1" applyBorder="1" applyAlignment="1">
      <alignment horizontal="right"/>
    </xf>
    <xf numFmtId="43" fontId="21" fillId="0" borderId="1" xfId="3" applyFont="1" applyFill="1" applyBorder="1" applyAlignment="1">
      <alignment wrapText="1"/>
    </xf>
    <xf numFmtId="0" fontId="21" fillId="0" borderId="0" xfId="0" applyFont="1" applyFill="1" applyAlignment="1">
      <alignment vertical="center"/>
    </xf>
    <xf numFmtId="0" fontId="21" fillId="0" borderId="0" xfId="0" applyFont="1" applyFill="1" applyAlignment="1">
      <alignment horizontal="right"/>
    </xf>
    <xf numFmtId="0" fontId="21" fillId="0" borderId="0" xfId="0" applyFont="1" applyFill="1" applyAlignment="1"/>
    <xf numFmtId="0" fontId="21" fillId="0" borderId="1" xfId="0" applyFont="1" applyFill="1" applyBorder="1" applyAlignment="1">
      <alignment horizontal="right"/>
    </xf>
    <xf numFmtId="0" fontId="24" fillId="0" borderId="0" xfId="0" applyFont="1" applyFill="1" applyAlignment="1">
      <alignment wrapText="1"/>
    </xf>
    <xf numFmtId="43" fontId="21" fillId="0" borderId="1" xfId="3" applyFont="1" applyFill="1" applyBorder="1" applyAlignment="1">
      <alignment horizontal="right"/>
    </xf>
    <xf numFmtId="0" fontId="24" fillId="0" borderId="1" xfId="0" applyFont="1" applyFill="1" applyBorder="1" applyAlignment="1">
      <alignment horizontal="left" vertical="center" indent="1"/>
    </xf>
    <xf numFmtId="43" fontId="19" fillId="0" borderId="1" xfId="3" applyFont="1" applyFill="1" applyBorder="1" applyAlignment="1">
      <alignment vertical="center" wrapText="1"/>
    </xf>
    <xf numFmtId="0" fontId="19" fillId="0" borderId="0" xfId="0" applyFont="1" applyFill="1"/>
    <xf numFmtId="0" fontId="21" fillId="0" borderId="0" xfId="0" applyFont="1" applyFill="1" applyAlignment="1">
      <alignment horizontal="left"/>
    </xf>
    <xf numFmtId="0" fontId="23" fillId="0" borderId="9" xfId="0" applyFont="1" applyFill="1" applyBorder="1" applyAlignment="1"/>
    <xf numFmtId="0" fontId="23" fillId="0" borderId="6" xfId="0" applyFont="1" applyFill="1" applyBorder="1" applyAlignment="1">
      <alignment horizontal="left" textRotation="90" wrapText="1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3" fontId="21" fillId="0" borderId="1" xfId="3" applyFont="1" applyFill="1" applyBorder="1" applyAlignment="1">
      <alignment horizontal="center" vertical="center" wrapText="1"/>
    </xf>
    <xf numFmtId="43" fontId="21" fillId="0" borderId="6" xfId="3" applyFont="1" applyFill="1" applyBorder="1" applyAlignment="1">
      <alignment wrapText="1"/>
    </xf>
    <xf numFmtId="0" fontId="25" fillId="0" borderId="0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0" fontId="8" fillId="0" borderId="2" xfId="0" applyFont="1" applyBorder="1" applyAlignment="1">
      <alignment horizontal="left" vertical="center"/>
    </xf>
    <xf numFmtId="0" fontId="10" fillId="0" borderId="2" xfId="0" applyFont="1" applyBorder="1"/>
    <xf numFmtId="0" fontId="6" fillId="0" borderId="0" xfId="0" applyFont="1" applyFill="1" applyAlignment="1">
      <alignment horizontal="right"/>
    </xf>
    <xf numFmtId="0" fontId="6" fillId="0" borderId="0" xfId="0" applyFont="1" applyFill="1"/>
    <xf numFmtId="0" fontId="6" fillId="0" borderId="0" xfId="0" applyFont="1" applyFill="1" applyAlignment="1">
      <alignment horizontal="right" wrapText="1"/>
    </xf>
    <xf numFmtId="0" fontId="6" fillId="0" borderId="0" xfId="0" applyFont="1" applyFill="1" applyAlignment="1">
      <alignment wrapText="1"/>
    </xf>
    <xf numFmtId="0" fontId="8" fillId="0" borderId="1" xfId="0" applyFont="1" applyFill="1" applyBorder="1" applyAlignment="1">
      <alignment horizontal="center" textRotation="90" wrapText="1"/>
    </xf>
    <xf numFmtId="0" fontId="6" fillId="0" borderId="0" xfId="0" applyFont="1" applyFill="1" applyBorder="1"/>
    <xf numFmtId="0" fontId="10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6" fillId="0" borderId="0" xfId="0" applyFont="1" applyFill="1" applyAlignment="1"/>
    <xf numFmtId="0" fontId="6" fillId="0" borderId="1" xfId="0" applyFont="1" applyBorder="1" applyAlignment="1">
      <alignment wrapText="1"/>
    </xf>
    <xf numFmtId="3" fontId="15" fillId="0" borderId="0" xfId="2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 wrapText="1"/>
    </xf>
    <xf numFmtId="0" fontId="6" fillId="2" borderId="0" xfId="0" applyFont="1" applyFill="1" applyBorder="1"/>
    <xf numFmtId="0" fontId="6" fillId="2" borderId="0" xfId="0" applyFont="1" applyFill="1"/>
    <xf numFmtId="0" fontId="6" fillId="0" borderId="0" xfId="0" applyFont="1" applyAlignment="1">
      <alignment wrapText="1"/>
    </xf>
    <xf numFmtId="0" fontId="8" fillId="0" borderId="0" xfId="0" applyFont="1" applyAlignment="1">
      <alignment vertical="center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10" fillId="0" borderId="1" xfId="0" applyFont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26" fillId="0" borderId="1" xfId="0" applyFont="1" applyFill="1" applyBorder="1" applyAlignment="1">
      <alignment horizontal="center" wrapText="1"/>
    </xf>
    <xf numFmtId="0" fontId="25" fillId="0" borderId="0" xfId="0" applyFont="1" applyFill="1" applyBorder="1" applyAlignment="1">
      <alignment horizontal="left" wrapText="1"/>
    </xf>
    <xf numFmtId="0" fontId="29" fillId="0" borderId="0" xfId="0" applyFont="1" applyFill="1" applyBorder="1" applyAlignment="1">
      <alignment horizontal="left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wrapText="1"/>
    </xf>
    <xf numFmtId="0" fontId="25" fillId="0" borderId="0" xfId="0" applyFont="1" applyFill="1" applyBorder="1" applyAlignment="1">
      <alignment wrapText="1"/>
    </xf>
    <xf numFmtId="0" fontId="8" fillId="0" borderId="2" xfId="0" applyFont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6" fillId="3" borderId="1" xfId="0" applyFont="1" applyFill="1" applyBorder="1"/>
    <xf numFmtId="0" fontId="0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wrapText="1"/>
    </xf>
    <xf numFmtId="0" fontId="6" fillId="3" borderId="0" xfId="0" applyFont="1" applyFill="1" applyAlignment="1">
      <alignment horizontal="right"/>
    </xf>
    <xf numFmtId="0" fontId="6" fillId="3" borderId="0" xfId="0" applyFont="1" applyFill="1"/>
    <xf numFmtId="0" fontId="0" fillId="3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textRotation="90" wrapText="1"/>
    </xf>
    <xf numFmtId="0" fontId="10" fillId="4" borderId="1" xfId="0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6" fillId="4" borderId="1" xfId="0" applyFont="1" applyFill="1" applyBorder="1"/>
    <xf numFmtId="0" fontId="6" fillId="4" borderId="0" xfId="0" applyFont="1" applyFill="1" applyAlignment="1">
      <alignment horizontal="right"/>
    </xf>
    <xf numFmtId="0" fontId="6" fillId="4" borderId="0" xfId="0" applyFont="1" applyFill="1"/>
    <xf numFmtId="0" fontId="31" fillId="0" borderId="0" xfId="0" applyFont="1" applyAlignment="1">
      <alignment horizontal="right"/>
    </xf>
    <xf numFmtId="0" fontId="31" fillId="0" borderId="0" xfId="0" applyFont="1"/>
    <xf numFmtId="0" fontId="32" fillId="0" borderId="0" xfId="0" applyFont="1" applyFill="1" applyAlignment="1"/>
    <xf numFmtId="164" fontId="21" fillId="0" borderId="1" xfId="0" applyNumberFormat="1" applyFont="1" applyFill="1" applyBorder="1" applyAlignment="1">
      <alignment wrapText="1"/>
    </xf>
    <xf numFmtId="0" fontId="3" fillId="2" borderId="0" xfId="2" applyFont="1" applyFill="1" applyBorder="1" applyAlignment="1">
      <alignment horizontal="right"/>
    </xf>
    <xf numFmtId="0" fontId="6" fillId="2" borderId="0" xfId="0" applyFont="1" applyFill="1" applyBorder="1" applyAlignment="1"/>
    <xf numFmtId="0" fontId="6" fillId="2" borderId="0" xfId="0" applyFont="1" applyFill="1" applyAlignment="1"/>
    <xf numFmtId="0" fontId="6" fillId="0" borderId="0" xfId="0" applyFont="1" applyAlignment="1"/>
    <xf numFmtId="0" fontId="8" fillId="0" borderId="1" xfId="0" applyFont="1" applyBorder="1" applyAlignment="1"/>
    <xf numFmtId="0" fontId="8" fillId="0" borderId="0" xfId="0" applyFont="1" applyBorder="1" applyAlignment="1"/>
    <xf numFmtId="0" fontId="11" fillId="0" borderId="1" xfId="0" applyFont="1" applyFill="1" applyBorder="1" applyAlignment="1">
      <alignment wrapText="1"/>
    </xf>
    <xf numFmtId="164" fontId="21" fillId="0" borderId="0" xfId="3" applyNumberFormat="1" applyFont="1" applyFill="1" applyAlignment="1"/>
    <xf numFmtId="0" fontId="24" fillId="4" borderId="1" xfId="0" applyFont="1" applyFill="1" applyBorder="1" applyAlignment="1">
      <alignment wrapText="1"/>
    </xf>
    <xf numFmtId="43" fontId="24" fillId="0" borderId="1" xfId="3" applyFont="1" applyFill="1" applyBorder="1" applyAlignment="1">
      <alignment horizontal="right" vertical="center" wrapText="1"/>
    </xf>
    <xf numFmtId="43" fontId="24" fillId="0" borderId="6" xfId="3" applyFont="1" applyFill="1" applyBorder="1" applyAlignment="1">
      <alignment horizontal="right" wrapText="1"/>
    </xf>
    <xf numFmtId="43" fontId="24" fillId="0" borderId="1" xfId="3" applyFont="1" applyFill="1" applyBorder="1" applyAlignment="1">
      <alignment horizontal="right" wrapText="1"/>
    </xf>
    <xf numFmtId="43" fontId="21" fillId="0" borderId="1" xfId="3" applyFont="1" applyFill="1" applyBorder="1" applyAlignment="1">
      <alignment horizontal="right" wrapText="1"/>
    </xf>
    <xf numFmtId="43" fontId="19" fillId="0" borderId="0" xfId="3" applyFont="1" applyFill="1" applyAlignment="1">
      <alignment horizontal="right"/>
    </xf>
    <xf numFmtId="43" fontId="21" fillId="0" borderId="0" xfId="3" applyFont="1" applyFill="1" applyAlignment="1">
      <alignment horizontal="right" wrapText="1"/>
    </xf>
    <xf numFmtId="0" fontId="24" fillId="0" borderId="1" xfId="0" applyFont="1" applyFill="1" applyBorder="1" applyAlignment="1">
      <alignment horizontal="right" wrapText="1"/>
    </xf>
    <xf numFmtId="164" fontId="21" fillId="0" borderId="1" xfId="3" applyNumberFormat="1" applyFont="1" applyFill="1" applyBorder="1" applyAlignment="1">
      <alignment horizontal="right"/>
    </xf>
    <xf numFmtId="0" fontId="34" fillId="0" borderId="1" xfId="0" applyFont="1" applyFill="1" applyBorder="1" applyAlignment="1">
      <alignment horizontal="left" wrapText="1"/>
    </xf>
    <xf numFmtId="0" fontId="34" fillId="0" borderId="1" xfId="0" applyFont="1" applyFill="1" applyBorder="1" applyAlignment="1">
      <alignment vertical="center" wrapText="1"/>
    </xf>
    <xf numFmtId="0" fontId="34" fillId="0" borderId="1" xfId="0" applyFont="1" applyFill="1" applyBorder="1" applyAlignment="1">
      <alignment horizontal="center" wrapText="1"/>
    </xf>
    <xf numFmtId="49" fontId="34" fillId="0" borderId="0" xfId="0" applyNumberFormat="1" applyFont="1" applyFill="1" applyAlignment="1">
      <alignment vertical="center" wrapText="1"/>
    </xf>
    <xf numFmtId="43" fontId="34" fillId="0" borderId="0" xfId="3" applyFont="1" applyFill="1" applyAlignment="1"/>
    <xf numFmtId="0" fontId="36" fillId="0" borderId="11" xfId="0" applyFont="1" applyFill="1" applyBorder="1" applyAlignment="1">
      <alignment horizontal="left" wrapText="1"/>
    </xf>
    <xf numFmtId="0" fontId="36" fillId="0" borderId="12" xfId="0" applyFont="1" applyFill="1" applyBorder="1" applyAlignment="1">
      <alignment horizontal="left" wrapText="1"/>
    </xf>
    <xf numFmtId="0" fontId="36" fillId="0" borderId="11" xfId="0" applyFont="1" applyFill="1" applyBorder="1" applyAlignment="1">
      <alignment vertical="center" wrapText="1"/>
    </xf>
    <xf numFmtId="49" fontId="36" fillId="0" borderId="0" xfId="0" applyNumberFormat="1" applyFont="1" applyFill="1" applyAlignment="1">
      <alignment vertical="center" wrapText="1"/>
    </xf>
    <xf numFmtId="43" fontId="36" fillId="0" borderId="0" xfId="3" applyFont="1" applyFill="1" applyAlignment="1"/>
    <xf numFmtId="0" fontId="18" fillId="0" borderId="0" xfId="0" applyFont="1" applyFill="1" applyBorder="1" applyAlignment="1">
      <alignment horizontal="left" vertical="center" textRotation="90" wrapText="1"/>
    </xf>
    <xf numFmtId="0" fontId="21" fillId="0" borderId="1" xfId="0" applyFont="1" applyFill="1" applyBorder="1" applyAlignment="1">
      <alignment vertical="center" textRotation="90"/>
    </xf>
    <xf numFmtId="49" fontId="21" fillId="0" borderId="0" xfId="0" applyNumberFormat="1" applyFont="1" applyFill="1" applyAlignment="1">
      <alignment vertical="center" textRotation="90" wrapText="1"/>
    </xf>
    <xf numFmtId="0" fontId="37" fillId="0" borderId="6" xfId="0" applyFont="1" applyFill="1" applyBorder="1" applyAlignment="1">
      <alignment wrapText="1"/>
    </xf>
    <xf numFmtId="43" fontId="22" fillId="0" borderId="1" xfId="3" applyFont="1" applyFill="1" applyBorder="1" applyAlignment="1">
      <alignment vertical="center" wrapText="1"/>
    </xf>
    <xf numFmtId="0" fontId="22" fillId="0" borderId="1" xfId="0" applyFont="1" applyFill="1" applyBorder="1" applyAlignment="1">
      <alignment wrapText="1"/>
    </xf>
    <xf numFmtId="43" fontId="22" fillId="0" borderId="1" xfId="0" applyNumberFormat="1" applyFont="1" applyFill="1" applyBorder="1" applyAlignment="1">
      <alignment wrapText="1"/>
    </xf>
    <xf numFmtId="43" fontId="22" fillId="0" borderId="0" xfId="3" applyFont="1" applyFill="1" applyAlignment="1">
      <alignment horizontal="left" vertical="center" wrapText="1"/>
    </xf>
    <xf numFmtId="43" fontId="22" fillId="0" borderId="0" xfId="3" applyFont="1" applyFill="1" applyAlignment="1"/>
    <xf numFmtId="0" fontId="36" fillId="0" borderId="0" xfId="0" applyFont="1" applyFill="1" applyBorder="1" applyAlignment="1">
      <alignment vertical="center" wrapText="1"/>
    </xf>
    <xf numFmtId="43" fontId="36" fillId="0" borderId="1" xfId="3" applyFont="1" applyFill="1" applyBorder="1" applyAlignment="1">
      <alignment horizontal="left" wrapText="1"/>
    </xf>
    <xf numFmtId="0" fontId="36" fillId="0" borderId="0" xfId="0" applyFont="1" applyFill="1" applyAlignment="1">
      <alignment vertical="center" wrapText="1"/>
    </xf>
    <xf numFmtId="0" fontId="36" fillId="0" borderId="0" xfId="0" applyFont="1" applyFill="1" applyAlignment="1">
      <alignment wrapText="1"/>
    </xf>
    <xf numFmtId="0" fontId="36" fillId="0" borderId="1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wrapText="1"/>
    </xf>
    <xf numFmtId="49" fontId="38" fillId="0" borderId="6" xfId="0" applyNumberFormat="1" applyFont="1" applyFill="1" applyBorder="1" applyAlignment="1">
      <alignment horizontal="center" wrapText="1"/>
    </xf>
    <xf numFmtId="0" fontId="36" fillId="0" borderId="1" xfId="0" applyFont="1" applyFill="1" applyBorder="1" applyAlignment="1">
      <alignment horizontal="left" wrapText="1"/>
    </xf>
    <xf numFmtId="0" fontId="36" fillId="0" borderId="1" xfId="0" applyFont="1" applyFill="1" applyBorder="1" applyAlignment="1">
      <alignment horizontal="center" wrapText="1"/>
    </xf>
    <xf numFmtId="9" fontId="36" fillId="0" borderId="1" xfId="3" applyNumberFormat="1" applyFont="1" applyFill="1" applyBorder="1" applyAlignment="1">
      <alignment horizontal="left" wrapText="1"/>
    </xf>
    <xf numFmtId="164" fontId="23" fillId="0" borderId="9" xfId="0" applyNumberFormat="1" applyFont="1" applyFill="1" applyBorder="1" applyAlignment="1"/>
    <xf numFmtId="164" fontId="22" fillId="0" borderId="8" xfId="3" applyNumberFormat="1" applyFont="1" applyFill="1" applyBorder="1" applyAlignment="1">
      <alignment horizontal="left" textRotation="90" wrapText="1"/>
    </xf>
    <xf numFmtId="164" fontId="21" fillId="0" borderId="1" xfId="0" applyNumberFormat="1" applyFont="1" applyFill="1" applyBorder="1" applyAlignment="1">
      <alignment horizontal="right"/>
    </xf>
    <xf numFmtId="164" fontId="21" fillId="0" borderId="1" xfId="3" applyNumberFormat="1" applyFont="1" applyFill="1" applyBorder="1" applyAlignment="1">
      <alignment horizontal="right" wrapText="1"/>
    </xf>
    <xf numFmtId="164" fontId="24" fillId="0" borderId="1" xfId="0" applyNumberFormat="1" applyFont="1" applyFill="1" applyBorder="1" applyAlignment="1">
      <alignment horizontal="right" wrapText="1"/>
    </xf>
    <xf numFmtId="164" fontId="21" fillId="0" borderId="0" xfId="3" applyNumberFormat="1" applyFont="1" applyFill="1" applyAlignment="1">
      <alignment horizontal="left" vertical="center" wrapText="1"/>
    </xf>
    <xf numFmtId="0" fontId="1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3" fontId="21" fillId="0" borderId="1" xfId="3" applyFont="1" applyFill="1" applyBorder="1" applyAlignment="1">
      <alignment horizontal="center" wrapText="1"/>
    </xf>
    <xf numFmtId="0" fontId="21" fillId="0" borderId="11" xfId="0" applyFont="1" applyFill="1" applyBorder="1" applyAlignment="1">
      <alignment vertical="center" wrapText="1"/>
    </xf>
    <xf numFmtId="0" fontId="10" fillId="0" borderId="0" xfId="0" applyFont="1" applyFill="1" applyAlignment="1">
      <alignment horizontal="left"/>
    </xf>
    <xf numFmtId="0" fontId="8" fillId="0" borderId="2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/>
    </xf>
    <xf numFmtId="0" fontId="6" fillId="0" borderId="0" xfId="0" applyFont="1" applyFill="1" applyAlignment="1">
      <alignment horizontal="left"/>
    </xf>
    <xf numFmtId="0" fontId="27" fillId="0" borderId="0" xfId="0" applyFont="1" applyFill="1" applyAlignment="1"/>
    <xf numFmtId="0" fontId="8" fillId="0" borderId="0" xfId="0" applyFont="1" applyFill="1" applyAlignment="1">
      <alignment horizontal="left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1" xfId="0" applyFont="1" applyFill="1" applyBorder="1"/>
    <xf numFmtId="0" fontId="6" fillId="0" borderId="1" xfId="0" applyFont="1" applyFill="1" applyBorder="1"/>
    <xf numFmtId="0" fontId="10" fillId="0" borderId="0" xfId="0" applyFont="1" applyFill="1" applyAlignment="1"/>
    <xf numFmtId="0" fontId="6" fillId="0" borderId="0" xfId="0" applyFont="1" applyFill="1" applyAlignment="1">
      <alignment horizontal="center"/>
    </xf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8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/>
    <xf numFmtId="0" fontId="9" fillId="0" borderId="0" xfId="0" applyFont="1" applyFill="1" applyAlignment="1"/>
    <xf numFmtId="0" fontId="9" fillId="0" borderId="0" xfId="0" applyFont="1" applyFill="1" applyAlignment="1">
      <alignment horizontal="left"/>
    </xf>
    <xf numFmtId="0" fontId="10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9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9" fillId="0" borderId="0" xfId="0" applyFont="1" applyFill="1" applyBorder="1" applyAlignment="1"/>
    <xf numFmtId="0" fontId="10" fillId="0" borderId="0" xfId="0" applyFont="1" applyFill="1" applyBorder="1" applyAlignment="1"/>
    <xf numFmtId="164" fontId="21" fillId="0" borderId="0" xfId="0" applyNumberFormat="1" applyFont="1" applyFill="1" applyAlignment="1">
      <alignment vertical="center" wrapText="1"/>
    </xf>
    <xf numFmtId="43" fontId="36" fillId="0" borderId="1" xfId="3" applyFont="1" applyFill="1" applyBorder="1" applyAlignment="1">
      <alignment wrapText="1"/>
    </xf>
    <xf numFmtId="0" fontId="36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vertical="center"/>
    </xf>
    <xf numFmtId="41" fontId="10" fillId="0" borderId="1" xfId="0" applyNumberFormat="1" applyFont="1" applyFill="1" applyBorder="1" applyAlignment="1">
      <alignment horizontal="right" wrapText="1"/>
    </xf>
    <xf numFmtId="3" fontId="15" fillId="0" borderId="0" xfId="2" applyNumberFormat="1" applyFont="1" applyFill="1" applyBorder="1" applyAlignment="1">
      <alignment horizontal="right"/>
    </xf>
    <xf numFmtId="41" fontId="10" fillId="0" borderId="1" xfId="0" applyNumberFormat="1" applyFont="1" applyFill="1" applyBorder="1" applyAlignment="1">
      <alignment horizontal="right"/>
    </xf>
    <xf numFmtId="43" fontId="10" fillId="0" borderId="1" xfId="3" applyFont="1" applyFill="1" applyBorder="1" applyAlignment="1">
      <alignment horizontal="right" wrapText="1"/>
    </xf>
    <xf numFmtId="0" fontId="15" fillId="0" borderId="0" xfId="1" applyNumberFormat="1" applyFont="1" applyFill="1" applyBorder="1" applyAlignment="1">
      <alignment horizontal="right"/>
    </xf>
    <xf numFmtId="2" fontId="15" fillId="0" borderId="0" xfId="1" applyNumberFormat="1" applyFont="1" applyFill="1" applyBorder="1" applyAlignment="1">
      <alignment horizontal="right"/>
    </xf>
    <xf numFmtId="1" fontId="15" fillId="0" borderId="0" xfId="1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43" fontId="21" fillId="0" borderId="0" xfId="3" applyFont="1" applyFill="1" applyAlignment="1">
      <alignment horizontal="right"/>
    </xf>
    <xf numFmtId="165" fontId="10" fillId="0" borderId="0" xfId="0" applyNumberFormat="1" applyFont="1"/>
    <xf numFmtId="43" fontId="22" fillId="0" borderId="1" xfId="3" applyFont="1" applyFill="1" applyBorder="1" applyAlignment="1">
      <alignment horizontal="left" vertical="center" wrapText="1"/>
    </xf>
    <xf numFmtId="43" fontId="22" fillId="0" borderId="6" xfId="3" applyFont="1" applyFill="1" applyBorder="1" applyAlignment="1">
      <alignment horizontal="left" wrapText="1"/>
    </xf>
    <xf numFmtId="43" fontId="22" fillId="0" borderId="1" xfId="3" applyFont="1" applyFill="1" applyBorder="1" applyAlignment="1">
      <alignment horizontal="left" wrapText="1"/>
    </xf>
    <xf numFmtId="43" fontId="23" fillId="0" borderId="0" xfId="3" applyFont="1" applyFill="1" applyAlignment="1">
      <alignment horizontal="left"/>
    </xf>
    <xf numFmtId="43" fontId="22" fillId="0" borderId="0" xfId="3" applyFont="1" applyFill="1" applyAlignment="1">
      <alignment horizontal="left"/>
    </xf>
    <xf numFmtId="43" fontId="22" fillId="0" borderId="0" xfId="3" applyFont="1" applyFill="1" applyAlignment="1">
      <alignment horizontal="left" wrapText="1"/>
    </xf>
    <xf numFmtId="164" fontId="21" fillId="0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wrapText="1"/>
    </xf>
    <xf numFmtId="0" fontId="8" fillId="0" borderId="8" xfId="0" applyFont="1" applyFill="1" applyBorder="1" applyAlignment="1">
      <alignment horizontal="center" wrapText="1"/>
    </xf>
    <xf numFmtId="0" fontId="8" fillId="0" borderId="7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textRotation="90" wrapText="1"/>
    </xf>
    <xf numFmtId="0" fontId="30" fillId="0" borderId="0" xfId="0" applyFont="1" applyAlignment="1">
      <alignment horizontal="center"/>
    </xf>
    <xf numFmtId="0" fontId="3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8" fillId="0" borderId="3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26" fillId="0" borderId="3" xfId="0" applyFont="1" applyFill="1" applyBorder="1" applyAlignment="1">
      <alignment horizontal="left" wrapText="1"/>
    </xf>
    <xf numFmtId="0" fontId="26" fillId="0" borderId="4" xfId="0" applyFont="1" applyFill="1" applyBorder="1" applyAlignment="1">
      <alignment horizontal="left" wrapText="1"/>
    </xf>
    <xf numFmtId="0" fontId="26" fillId="0" borderId="5" xfId="0" applyFont="1" applyFill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0" fillId="0" borderId="5" xfId="0" applyFont="1" applyBorder="1" applyAlignment="1">
      <alignment horizontal="left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34" fillId="0" borderId="1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/>
    </xf>
    <xf numFmtId="0" fontId="23" fillId="0" borderId="6" xfId="0" applyFont="1" applyFill="1" applyBorder="1" applyAlignment="1">
      <alignment horizontal="center" textRotation="90"/>
    </xf>
    <xf numFmtId="0" fontId="23" fillId="0" borderId="8" xfId="0" applyFont="1" applyFill="1" applyBorder="1" applyAlignment="1">
      <alignment horizontal="center" textRotation="90"/>
    </xf>
    <xf numFmtId="9" fontId="23" fillId="0" borderId="10" xfId="0" applyNumberFormat="1" applyFont="1" applyFill="1" applyBorder="1" applyAlignment="1">
      <alignment horizontal="center" textRotation="90"/>
    </xf>
    <xf numFmtId="0" fontId="23" fillId="0" borderId="9" xfId="0" applyFont="1" applyFill="1" applyBorder="1" applyAlignment="1">
      <alignment horizontal="center" textRotation="90"/>
    </xf>
    <xf numFmtId="0" fontId="37" fillId="0" borderId="6" xfId="0" applyFont="1" applyFill="1" applyBorder="1" applyAlignment="1">
      <alignment wrapText="1"/>
    </xf>
    <xf numFmtId="0" fontId="37" fillId="0" borderId="8" xfId="0" applyFont="1" applyFill="1" applyBorder="1" applyAlignment="1">
      <alignment wrapText="1"/>
    </xf>
    <xf numFmtId="43" fontId="22" fillId="0" borderId="6" xfId="3" applyFont="1" applyFill="1" applyBorder="1" applyAlignment="1">
      <alignment horizontal="center" wrapText="1"/>
    </xf>
    <xf numFmtId="43" fontId="22" fillId="0" borderId="8" xfId="3" applyFont="1" applyFill="1" applyBorder="1" applyAlignment="1">
      <alignment horizontal="center" wrapText="1"/>
    </xf>
    <xf numFmtId="43" fontId="21" fillId="0" borderId="1" xfId="3" applyFont="1" applyFill="1" applyBorder="1" applyAlignment="1">
      <alignment horizontal="center" wrapText="1"/>
    </xf>
    <xf numFmtId="43" fontId="21" fillId="0" borderId="3" xfId="3" applyFont="1" applyFill="1" applyBorder="1" applyAlignment="1">
      <alignment horizont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43" fontId="39" fillId="0" borderId="6" xfId="3" applyFont="1" applyFill="1" applyBorder="1" applyAlignment="1">
      <alignment horizontal="left" wrapText="1"/>
    </xf>
    <xf numFmtId="43" fontId="39" fillId="0" borderId="8" xfId="3" applyFont="1" applyFill="1" applyBorder="1" applyAlignment="1">
      <alignment horizontal="left" wrapText="1"/>
    </xf>
    <xf numFmtId="43" fontId="39" fillId="0" borderId="7" xfId="3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wrapText="1"/>
    </xf>
    <xf numFmtId="0" fontId="20" fillId="0" borderId="6" xfId="0" applyFont="1" applyFill="1" applyBorder="1" applyAlignment="1">
      <alignment horizontal="center" wrapText="1"/>
    </xf>
    <xf numFmtId="49" fontId="19" fillId="0" borderId="6" xfId="0" applyNumberFormat="1" applyFont="1" applyFill="1" applyBorder="1" applyAlignment="1">
      <alignment horizontal="center" textRotation="90" wrapText="1"/>
    </xf>
    <xf numFmtId="49" fontId="19" fillId="0" borderId="8" xfId="0" applyNumberFormat="1" applyFont="1" applyFill="1" applyBorder="1" applyAlignment="1">
      <alignment horizontal="center" textRotation="90" wrapText="1"/>
    </xf>
    <xf numFmtId="0" fontId="20" fillId="0" borderId="8" xfId="0" applyFont="1" applyFill="1" applyBorder="1" applyAlignment="1">
      <alignment horizontal="center" wrapText="1"/>
    </xf>
    <xf numFmtId="43" fontId="20" fillId="0" borderId="6" xfId="3" applyFont="1" applyFill="1" applyBorder="1" applyAlignment="1">
      <alignment horizontal="right" wrapText="1"/>
    </xf>
    <xf numFmtId="43" fontId="20" fillId="0" borderId="8" xfId="3" applyFont="1" applyFill="1" applyBorder="1" applyAlignment="1">
      <alignment horizontal="right" wrapText="1"/>
    </xf>
    <xf numFmtId="43" fontId="20" fillId="0" borderId="6" xfId="3" applyFont="1" applyFill="1" applyBorder="1" applyAlignment="1">
      <alignment horizontal="center" wrapText="1"/>
    </xf>
    <xf numFmtId="43" fontId="20" fillId="0" borderId="8" xfId="3" applyFont="1" applyFill="1" applyBorder="1" applyAlignment="1">
      <alignment horizontal="center" wrapText="1"/>
    </xf>
    <xf numFmtId="0" fontId="35" fillId="0" borderId="6" xfId="0" applyFont="1" applyFill="1" applyBorder="1" applyAlignment="1">
      <alignment horizontal="center" wrapText="1"/>
    </xf>
    <xf numFmtId="0" fontId="35" fillId="0" borderId="8" xfId="0" applyFont="1" applyFill="1" applyBorder="1" applyAlignment="1">
      <alignment horizontal="center" wrapText="1"/>
    </xf>
    <xf numFmtId="0" fontId="35" fillId="0" borderId="7" xfId="0" applyFont="1" applyFill="1" applyBorder="1" applyAlignment="1">
      <alignment horizontal="center" wrapText="1"/>
    </xf>
    <xf numFmtId="43" fontId="19" fillId="0" borderId="1" xfId="3" applyFont="1" applyFill="1" applyBorder="1" applyAlignment="1">
      <alignment horizontal="right" wrapText="1"/>
    </xf>
    <xf numFmtId="43" fontId="22" fillId="0" borderId="7" xfId="3" applyFont="1" applyFill="1" applyBorder="1" applyAlignment="1">
      <alignment horizontal="center" wrapText="1"/>
    </xf>
    <xf numFmtId="0" fontId="23" fillId="0" borderId="6" xfId="0" applyFont="1" applyFill="1" applyBorder="1" applyAlignment="1">
      <alignment horizontal="right" textRotation="90"/>
    </xf>
    <xf numFmtId="0" fontId="23" fillId="0" borderId="7" xfId="0" applyFont="1" applyFill="1" applyBorder="1" applyAlignment="1">
      <alignment horizontal="right" textRotation="90"/>
    </xf>
  </cellXfs>
  <cellStyles count="4">
    <cellStyle name="Comma" xfId="3" builtinId="3"/>
    <cellStyle name="Comma [0]" xfId="1" builtinId="6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6D8838"/>
      <color rgb="FF81A04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136"/>
  <sheetViews>
    <sheetView tabSelected="1" topLeftCell="R1" zoomScale="118" zoomScaleNormal="118" zoomScaleSheetLayoutView="40" workbookViewId="0">
      <selection activeCell="AP97" sqref="AP97"/>
    </sheetView>
  </sheetViews>
  <sheetFormatPr defaultRowHeight="12.75"/>
  <cols>
    <col min="1" max="1" width="5.42578125" style="2" customWidth="1"/>
    <col min="2" max="2" width="13.28515625" style="186" customWidth="1"/>
    <col min="3" max="3" width="14.140625" style="2" hidden="1" customWidth="1"/>
    <col min="4" max="4" width="22.7109375" style="2" hidden="1" customWidth="1"/>
    <col min="5" max="5" width="29" style="89" customWidth="1"/>
    <col min="6" max="6" width="5.140625" style="189" customWidth="1"/>
    <col min="7" max="14" width="3.5703125" style="189" customWidth="1"/>
    <col min="15" max="15" width="13.140625" style="74" customWidth="1"/>
    <col min="16" max="16" width="12.140625" style="74" customWidth="1"/>
    <col min="17" max="19" width="4" style="74" customWidth="1"/>
    <col min="20" max="20" width="12.42578125" style="74" customWidth="1"/>
    <col min="21" max="21" width="12" style="74" customWidth="1"/>
    <col min="22" max="22" width="3.85546875" style="74" customWidth="1"/>
    <col min="23" max="23" width="4.28515625" style="74" customWidth="1"/>
    <col min="24" max="24" width="3.85546875" style="74" customWidth="1"/>
    <col min="25" max="25" width="3.85546875" style="197" customWidth="1"/>
    <col min="26" max="34" width="3.85546875" style="2" customWidth="1"/>
    <col min="35" max="35" width="12.42578125" style="2" customWidth="1"/>
    <col min="36" max="36" width="7.42578125" style="2" customWidth="1"/>
    <col min="37" max="37" width="2.28515625" style="68" customWidth="1"/>
    <col min="38" max="38" width="6.42578125" style="2" customWidth="1"/>
    <col min="39" max="39" width="7.28515625" style="2" customWidth="1"/>
    <col min="40" max="40" width="4.42578125" style="2" customWidth="1"/>
    <col min="41" max="41" width="13.28515625" style="2" customWidth="1"/>
    <col min="42" max="42" width="16.28515625" style="2" customWidth="1"/>
    <col min="43" max="16384" width="9.140625" style="2"/>
  </cols>
  <sheetData>
    <row r="1" spans="1:62" ht="17.25" customHeight="1">
      <c r="A1" s="4"/>
      <c r="B1" s="181"/>
      <c r="C1" s="4"/>
      <c r="D1" s="4"/>
      <c r="E1" s="67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90"/>
      <c r="Z1" s="4"/>
      <c r="AA1" s="4"/>
      <c r="AB1" s="4"/>
      <c r="AC1" s="4"/>
      <c r="AD1" s="4"/>
      <c r="AE1" s="4"/>
      <c r="AF1" s="4"/>
      <c r="AG1" s="234" t="s">
        <v>39</v>
      </c>
      <c r="AH1" s="234"/>
      <c r="AI1" s="234"/>
      <c r="AJ1" s="234"/>
    </row>
    <row r="2" spans="1:62" s="121" customFormat="1" ht="19.5" customHeight="1">
      <c r="A2" s="241" t="s">
        <v>53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120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</row>
    <row r="3" spans="1:62" s="121" customFormat="1" ht="19.5" customHeight="1">
      <c r="A3" s="242" t="s">
        <v>442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42"/>
      <c r="W3" s="242"/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  <c r="AK3" s="120"/>
    </row>
    <row r="4" spans="1:62" s="70" customFormat="1" ht="20.25" customHeight="1">
      <c r="A4" s="243" t="s">
        <v>55</v>
      </c>
      <c r="B4" s="243"/>
      <c r="C4" s="243"/>
      <c r="D4" s="243"/>
      <c r="E4" s="243"/>
      <c r="F4" s="243"/>
      <c r="G4" s="243"/>
      <c r="H4" s="243"/>
      <c r="I4" s="243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7"/>
      <c r="AK4" s="69"/>
    </row>
    <row r="5" spans="1:62" ht="7.5" customHeight="1">
      <c r="A5" s="71"/>
      <c r="B5" s="182"/>
      <c r="C5" s="71"/>
      <c r="D5" s="71"/>
      <c r="E5" s="106"/>
      <c r="F5" s="192"/>
      <c r="G5" s="192"/>
      <c r="H5" s="192"/>
      <c r="I5" s="192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72"/>
    </row>
    <row r="6" spans="1:62" s="74" customFormat="1" ht="24.75" customHeight="1">
      <c r="A6" s="235" t="s">
        <v>9</v>
      </c>
      <c r="B6" s="236" t="s">
        <v>54</v>
      </c>
      <c r="C6" s="235" t="s">
        <v>11</v>
      </c>
      <c r="D6" s="235" t="s">
        <v>11</v>
      </c>
      <c r="E6" s="235" t="s">
        <v>25</v>
      </c>
      <c r="F6" s="235"/>
      <c r="G6" s="235"/>
      <c r="H6" s="235"/>
      <c r="I6" s="235"/>
      <c r="J6" s="235"/>
      <c r="K6" s="235"/>
      <c r="L6" s="235"/>
      <c r="M6" s="235"/>
      <c r="N6" s="235"/>
      <c r="O6" s="235" t="s">
        <v>14</v>
      </c>
      <c r="P6" s="235"/>
      <c r="Q6" s="235"/>
      <c r="R6" s="235"/>
      <c r="S6" s="235"/>
      <c r="T6" s="235"/>
      <c r="U6" s="235"/>
      <c r="V6" s="235"/>
      <c r="W6" s="235"/>
      <c r="X6" s="235"/>
      <c r="Y6" s="239" t="s">
        <v>26</v>
      </c>
      <c r="Z6" s="239"/>
      <c r="AA6" s="239"/>
      <c r="AB6" s="239"/>
      <c r="AC6" s="239"/>
      <c r="AD6" s="239"/>
      <c r="AE6" s="239"/>
      <c r="AF6" s="239"/>
      <c r="AG6" s="239"/>
      <c r="AH6" s="239"/>
      <c r="AI6" s="240" t="s">
        <v>8</v>
      </c>
      <c r="AJ6" s="240" t="s">
        <v>10</v>
      </c>
      <c r="AK6" s="73"/>
    </row>
    <row r="7" spans="1:62" s="76" customFormat="1" ht="23.25" customHeight="1">
      <c r="A7" s="235"/>
      <c r="B7" s="237"/>
      <c r="C7" s="235"/>
      <c r="D7" s="235"/>
      <c r="E7" s="236" t="s">
        <v>52</v>
      </c>
      <c r="F7" s="235" t="s">
        <v>24</v>
      </c>
      <c r="G7" s="235"/>
      <c r="H7" s="235"/>
      <c r="I7" s="235"/>
      <c r="J7" s="235"/>
      <c r="K7" s="235"/>
      <c r="L7" s="235"/>
      <c r="M7" s="235"/>
      <c r="N7" s="235"/>
      <c r="O7" s="267" t="s">
        <v>38</v>
      </c>
      <c r="P7" s="235" t="s">
        <v>51</v>
      </c>
      <c r="Q7" s="235"/>
      <c r="R7" s="235"/>
      <c r="S7" s="235"/>
      <c r="T7" s="235"/>
      <c r="U7" s="235"/>
      <c r="V7" s="235"/>
      <c r="W7" s="235"/>
      <c r="X7" s="235"/>
      <c r="Y7" s="239" t="s">
        <v>0</v>
      </c>
      <c r="Z7" s="235" t="s">
        <v>1</v>
      </c>
      <c r="AA7" s="235"/>
      <c r="AB7" s="235"/>
      <c r="AC7" s="235"/>
      <c r="AD7" s="239" t="s">
        <v>2</v>
      </c>
      <c r="AE7" s="239" t="s">
        <v>3</v>
      </c>
      <c r="AF7" s="239" t="s">
        <v>4</v>
      </c>
      <c r="AG7" s="239" t="s">
        <v>5</v>
      </c>
      <c r="AH7" s="239" t="s">
        <v>6</v>
      </c>
      <c r="AI7" s="240"/>
      <c r="AJ7" s="240"/>
      <c r="AK7" s="75"/>
    </row>
    <row r="8" spans="1:62" s="74" customFormat="1" ht="114.75" customHeight="1">
      <c r="A8" s="235"/>
      <c r="B8" s="238"/>
      <c r="C8" s="235"/>
      <c r="D8" s="235"/>
      <c r="E8" s="238"/>
      <c r="F8" s="178" t="s">
        <v>29</v>
      </c>
      <c r="G8" s="178" t="s">
        <v>30</v>
      </c>
      <c r="H8" s="177" t="s">
        <v>31</v>
      </c>
      <c r="I8" s="178" t="s">
        <v>32</v>
      </c>
      <c r="J8" s="178" t="s">
        <v>33</v>
      </c>
      <c r="K8" s="178" t="s">
        <v>34</v>
      </c>
      <c r="L8" s="178" t="s">
        <v>35</v>
      </c>
      <c r="M8" s="178" t="s">
        <v>36</v>
      </c>
      <c r="N8" s="178" t="s">
        <v>37</v>
      </c>
      <c r="O8" s="268"/>
      <c r="P8" s="178" t="s">
        <v>29</v>
      </c>
      <c r="Q8" s="178" t="s">
        <v>30</v>
      </c>
      <c r="R8" s="177" t="s">
        <v>31</v>
      </c>
      <c r="S8" s="178" t="s">
        <v>32</v>
      </c>
      <c r="T8" s="178" t="s">
        <v>33</v>
      </c>
      <c r="U8" s="178" t="s">
        <v>34</v>
      </c>
      <c r="V8" s="178" t="s">
        <v>35</v>
      </c>
      <c r="W8" s="178" t="s">
        <v>36</v>
      </c>
      <c r="X8" s="178" t="s">
        <v>37</v>
      </c>
      <c r="Y8" s="239"/>
      <c r="Z8" s="77" t="s">
        <v>19</v>
      </c>
      <c r="AA8" s="114" t="s">
        <v>22</v>
      </c>
      <c r="AB8" s="114" t="s">
        <v>20</v>
      </c>
      <c r="AC8" s="77" t="s">
        <v>21</v>
      </c>
      <c r="AD8" s="239"/>
      <c r="AE8" s="239"/>
      <c r="AF8" s="239"/>
      <c r="AG8" s="239"/>
      <c r="AH8" s="239"/>
      <c r="AI8" s="240"/>
      <c r="AJ8" s="240"/>
      <c r="AK8" s="10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11"/>
      <c r="AX8" s="12"/>
      <c r="AY8" s="78"/>
      <c r="AZ8" s="78"/>
      <c r="BA8" s="78"/>
      <c r="BB8" s="78"/>
      <c r="BC8" s="78"/>
      <c r="BD8" s="78"/>
    </row>
    <row r="9" spans="1:62" s="81" customFormat="1" ht="59.25" customHeight="1">
      <c r="A9" s="79">
        <v>1</v>
      </c>
      <c r="B9" s="97" t="s">
        <v>56</v>
      </c>
      <c r="C9" s="96" t="s">
        <v>56</v>
      </c>
      <c r="D9" s="96" t="s">
        <v>56</v>
      </c>
      <c r="E9" s="107" t="s">
        <v>256</v>
      </c>
      <c r="F9" s="25">
        <v>1</v>
      </c>
      <c r="G9" s="20"/>
      <c r="H9" s="20"/>
      <c r="I9" s="20"/>
      <c r="J9" s="20"/>
      <c r="K9" s="20"/>
      <c r="L9" s="20"/>
      <c r="M9" s="20"/>
      <c r="N9" s="20"/>
      <c r="O9" s="34">
        <v>1000000</v>
      </c>
      <c r="P9" s="34">
        <v>1000000</v>
      </c>
      <c r="Q9" s="19"/>
      <c r="R9" s="21"/>
      <c r="S9" s="21"/>
      <c r="T9" s="19"/>
      <c r="U9" s="21"/>
      <c r="V9" s="21"/>
      <c r="W9" s="19"/>
      <c r="X9" s="21"/>
      <c r="Y9" s="140"/>
      <c r="Z9" s="172"/>
      <c r="AA9" s="47"/>
      <c r="AB9" s="47"/>
      <c r="AC9" s="47"/>
      <c r="AD9" s="47">
        <v>1</v>
      </c>
      <c r="AE9" s="47"/>
      <c r="AF9" s="47"/>
      <c r="AG9" s="47"/>
      <c r="AH9" s="47"/>
      <c r="AI9" s="136"/>
      <c r="AJ9" s="22"/>
      <c r="AK9" s="13"/>
      <c r="AL9" s="9"/>
      <c r="AM9" s="14"/>
      <c r="AN9" s="9"/>
      <c r="AO9" s="9"/>
      <c r="AP9" s="9"/>
      <c r="AQ9" s="9"/>
      <c r="AR9" s="9"/>
      <c r="AS9" s="9"/>
      <c r="AT9" s="9"/>
      <c r="AU9" s="9"/>
      <c r="AV9" s="9"/>
      <c r="AW9" s="15"/>
      <c r="AX9" s="16"/>
      <c r="AY9" s="80"/>
      <c r="AZ9" s="80"/>
      <c r="BA9" s="80"/>
      <c r="BB9" s="80"/>
      <c r="BC9" s="80"/>
      <c r="BD9" s="80"/>
    </row>
    <row r="10" spans="1:62" ht="59.25" customHeight="1">
      <c r="A10" s="79">
        <v>2</v>
      </c>
      <c r="B10" s="97" t="s">
        <v>56</v>
      </c>
      <c r="C10" s="96" t="s">
        <v>56</v>
      </c>
      <c r="D10" s="96" t="s">
        <v>56</v>
      </c>
      <c r="E10" s="116" t="s">
        <v>398</v>
      </c>
      <c r="F10" s="25">
        <v>1</v>
      </c>
      <c r="G10" s="194"/>
      <c r="H10" s="194"/>
      <c r="I10" s="194"/>
      <c r="J10" s="194"/>
      <c r="K10" s="194"/>
      <c r="L10" s="194"/>
      <c r="M10" s="194"/>
      <c r="N10" s="194"/>
      <c r="O10" s="34">
        <v>500000</v>
      </c>
      <c r="P10" s="34">
        <v>500000</v>
      </c>
      <c r="Q10" s="195"/>
      <c r="R10" s="195"/>
      <c r="S10" s="195"/>
      <c r="T10" s="195"/>
      <c r="U10" s="195"/>
      <c r="V10" s="195"/>
      <c r="W10" s="195"/>
      <c r="X10" s="195"/>
      <c r="Y10" s="140"/>
      <c r="Z10" s="173"/>
      <c r="AA10" s="52"/>
      <c r="AB10" s="47"/>
      <c r="AC10" s="52"/>
      <c r="AD10" s="52"/>
      <c r="AE10" s="52"/>
      <c r="AF10" s="52"/>
      <c r="AG10" s="52">
        <v>1</v>
      </c>
      <c r="AH10" s="52"/>
      <c r="AI10" s="54"/>
      <c r="AJ10" s="26"/>
    </row>
    <row r="11" spans="1:62" ht="59.25" customHeight="1">
      <c r="A11" s="79">
        <v>3</v>
      </c>
      <c r="B11" s="97" t="s">
        <v>56</v>
      </c>
      <c r="C11" s="96" t="s">
        <v>56</v>
      </c>
      <c r="D11" s="96" t="s">
        <v>56</v>
      </c>
      <c r="E11" s="107" t="s">
        <v>261</v>
      </c>
      <c r="F11" s="25">
        <v>1</v>
      </c>
      <c r="G11" s="194"/>
      <c r="H11" s="194"/>
      <c r="I11" s="194"/>
      <c r="J11" s="194"/>
      <c r="K11" s="194"/>
      <c r="L11" s="194"/>
      <c r="M11" s="194"/>
      <c r="N11" s="194"/>
      <c r="O11" s="63">
        <v>500000</v>
      </c>
      <c r="P11" s="63">
        <v>500000</v>
      </c>
      <c r="Q11" s="195"/>
      <c r="R11" s="195"/>
      <c r="S11" s="195"/>
      <c r="T11" s="195"/>
      <c r="U11" s="195"/>
      <c r="V11" s="195"/>
      <c r="W11" s="195"/>
      <c r="X11" s="195"/>
      <c r="Y11" s="140"/>
      <c r="Z11" s="173"/>
      <c r="AA11" s="52"/>
      <c r="AB11" s="47"/>
      <c r="AC11" s="52"/>
      <c r="AD11" s="52"/>
      <c r="AE11" s="52"/>
      <c r="AF11" s="52"/>
      <c r="AG11" s="52">
        <v>1</v>
      </c>
      <c r="AH11" s="52"/>
      <c r="AI11" s="54"/>
      <c r="AJ11" s="26"/>
    </row>
    <row r="12" spans="1:62" s="119" customFormat="1" ht="59.25" customHeight="1">
      <c r="A12" s="79">
        <v>4</v>
      </c>
      <c r="B12" s="97" t="s">
        <v>57</v>
      </c>
      <c r="C12" s="115" t="s">
        <v>57</v>
      </c>
      <c r="D12" s="115" t="s">
        <v>57</v>
      </c>
      <c r="E12" s="116" t="s">
        <v>257</v>
      </c>
      <c r="F12" s="25"/>
      <c r="G12" s="194"/>
      <c r="H12" s="194"/>
      <c r="I12" s="194"/>
      <c r="J12" s="194"/>
      <c r="K12" s="194">
        <v>1</v>
      </c>
      <c r="L12" s="194"/>
      <c r="M12" s="194"/>
      <c r="N12" s="194"/>
      <c r="O12" s="34">
        <v>500000</v>
      </c>
      <c r="P12" s="74"/>
      <c r="Q12" s="195"/>
      <c r="R12" s="195"/>
      <c r="S12" s="195"/>
      <c r="T12" s="195"/>
      <c r="U12" s="34">
        <v>500000</v>
      </c>
      <c r="V12" s="195"/>
      <c r="W12" s="195"/>
      <c r="X12" s="195"/>
      <c r="Y12" s="140"/>
      <c r="Z12" s="172"/>
      <c r="AA12" s="52"/>
      <c r="AB12" s="47"/>
      <c r="AC12" s="47">
        <v>1</v>
      </c>
      <c r="AD12" s="52"/>
      <c r="AE12" s="52"/>
      <c r="AF12" s="52"/>
      <c r="AG12" s="52"/>
      <c r="AH12" s="52"/>
      <c r="AI12" s="136"/>
      <c r="AJ12" s="117"/>
      <c r="AK12" s="118"/>
    </row>
    <row r="13" spans="1:62" s="81" customFormat="1" ht="59.25" customHeight="1">
      <c r="A13" s="79">
        <v>5</v>
      </c>
      <c r="B13" s="97" t="s">
        <v>57</v>
      </c>
      <c r="C13" s="97" t="s">
        <v>57</v>
      </c>
      <c r="D13" s="97" t="s">
        <v>57</v>
      </c>
      <c r="E13" s="82" t="s">
        <v>258</v>
      </c>
      <c r="F13" s="25">
        <v>1</v>
      </c>
      <c r="G13" s="19"/>
      <c r="H13" s="19"/>
      <c r="I13" s="19"/>
      <c r="J13" s="19"/>
      <c r="K13" s="19"/>
      <c r="L13" s="19"/>
      <c r="M13" s="19"/>
      <c r="N13" s="19"/>
      <c r="O13" s="34">
        <v>500000</v>
      </c>
      <c r="P13" s="34">
        <v>500000</v>
      </c>
      <c r="Q13" s="19"/>
      <c r="R13" s="19"/>
      <c r="S13" s="19"/>
      <c r="T13" s="21"/>
      <c r="U13" s="19"/>
      <c r="V13" s="19"/>
      <c r="W13" s="19"/>
      <c r="X13" s="21"/>
      <c r="Y13" s="140"/>
      <c r="Z13" s="173">
        <v>1</v>
      </c>
      <c r="AA13" s="52"/>
      <c r="AB13" s="47"/>
      <c r="AC13" s="52"/>
      <c r="AD13" s="52"/>
      <c r="AE13" s="52"/>
      <c r="AF13" s="52"/>
      <c r="AG13" s="52"/>
      <c r="AH13" s="52"/>
      <c r="AI13" s="54"/>
      <c r="AJ13" s="22"/>
      <c r="AK13" s="13"/>
      <c r="AL13" s="9"/>
      <c r="AM13" s="14"/>
      <c r="AN13" s="9"/>
      <c r="AO13" s="9"/>
      <c r="AP13" s="9"/>
      <c r="AQ13" s="9"/>
      <c r="AR13" s="9"/>
      <c r="AS13" s="9"/>
      <c r="AT13" s="9"/>
      <c r="AU13" s="9"/>
      <c r="AV13" s="9"/>
      <c r="AW13" s="15"/>
      <c r="AX13" s="16"/>
      <c r="AY13" s="80"/>
      <c r="AZ13" s="80"/>
      <c r="BA13" s="80"/>
      <c r="BB13" s="80"/>
      <c r="BC13" s="80"/>
      <c r="BD13" s="80"/>
    </row>
    <row r="14" spans="1:62" ht="59.25" customHeight="1">
      <c r="A14" s="79">
        <v>6</v>
      </c>
      <c r="B14" s="97" t="s">
        <v>57</v>
      </c>
      <c r="C14" s="97" t="s">
        <v>57</v>
      </c>
      <c r="D14" s="97" t="s">
        <v>57</v>
      </c>
      <c r="E14" s="82" t="s">
        <v>259</v>
      </c>
      <c r="F14" s="25">
        <v>1</v>
      </c>
      <c r="G14" s="194"/>
      <c r="H14" s="194"/>
      <c r="I14" s="194"/>
      <c r="J14" s="194"/>
      <c r="K14" s="194"/>
      <c r="L14" s="194"/>
      <c r="M14" s="194"/>
      <c r="N14" s="194"/>
      <c r="O14" s="34">
        <v>500000</v>
      </c>
      <c r="P14" s="34">
        <v>500000</v>
      </c>
      <c r="Q14" s="195"/>
      <c r="R14" s="195"/>
      <c r="S14" s="195"/>
      <c r="T14" s="195"/>
      <c r="U14" s="195"/>
      <c r="V14" s="195"/>
      <c r="W14" s="195"/>
      <c r="X14" s="195"/>
      <c r="Y14" s="140"/>
      <c r="Z14" s="173"/>
      <c r="AA14" s="52"/>
      <c r="AB14" s="47"/>
      <c r="AC14" s="52"/>
      <c r="AD14" s="52"/>
      <c r="AE14" s="52"/>
      <c r="AF14" s="52"/>
      <c r="AG14" s="52"/>
      <c r="AH14" s="52">
        <v>1</v>
      </c>
      <c r="AI14" s="54"/>
      <c r="AJ14" s="26"/>
    </row>
    <row r="15" spans="1:62" ht="59.25" customHeight="1">
      <c r="A15" s="79">
        <v>7</v>
      </c>
      <c r="B15" s="97" t="s">
        <v>57</v>
      </c>
      <c r="C15" s="97" t="s">
        <v>57</v>
      </c>
      <c r="D15" s="97" t="s">
        <v>57</v>
      </c>
      <c r="E15" s="82" t="s">
        <v>260</v>
      </c>
      <c r="F15" s="25">
        <v>1</v>
      </c>
      <c r="G15" s="194"/>
      <c r="H15" s="194"/>
      <c r="I15" s="194"/>
      <c r="J15" s="194"/>
      <c r="K15" s="194"/>
      <c r="L15" s="194"/>
      <c r="M15" s="194"/>
      <c r="N15" s="194"/>
      <c r="O15" s="63">
        <v>500000</v>
      </c>
      <c r="P15" s="63">
        <v>500000</v>
      </c>
      <c r="Q15" s="195"/>
      <c r="R15" s="195"/>
      <c r="S15" s="195"/>
      <c r="T15" s="195"/>
      <c r="U15" s="195"/>
      <c r="V15" s="195"/>
      <c r="W15" s="195"/>
      <c r="X15" s="195"/>
      <c r="Y15" s="140"/>
      <c r="Z15" s="173"/>
      <c r="AA15" s="52"/>
      <c r="AB15" s="47"/>
      <c r="AC15" s="52"/>
      <c r="AD15" s="52"/>
      <c r="AE15" s="52"/>
      <c r="AF15" s="52"/>
      <c r="AG15" s="52">
        <v>1</v>
      </c>
      <c r="AH15" s="52"/>
      <c r="AI15" s="54"/>
      <c r="AJ15" s="26"/>
    </row>
    <row r="16" spans="1:62" ht="59.25" customHeight="1">
      <c r="A16" s="79">
        <v>8</v>
      </c>
      <c r="B16" s="97" t="s">
        <v>58</v>
      </c>
      <c r="C16" s="97" t="s">
        <v>58</v>
      </c>
      <c r="D16" s="97" t="s">
        <v>58</v>
      </c>
      <c r="E16" s="116" t="s">
        <v>433</v>
      </c>
      <c r="F16" s="25">
        <v>1</v>
      </c>
      <c r="G16" s="194"/>
      <c r="H16" s="194"/>
      <c r="I16" s="194"/>
      <c r="J16" s="194"/>
      <c r="K16" s="194"/>
      <c r="L16" s="194"/>
      <c r="M16" s="194"/>
      <c r="N16" s="194"/>
      <c r="O16" s="63">
        <v>500000</v>
      </c>
      <c r="P16" s="63">
        <v>500000</v>
      </c>
      <c r="Q16" s="195"/>
      <c r="R16" s="195"/>
      <c r="S16" s="195"/>
      <c r="T16" s="195"/>
      <c r="U16" s="195"/>
      <c r="V16" s="195"/>
      <c r="W16" s="195"/>
      <c r="X16" s="195"/>
      <c r="Y16" s="140"/>
      <c r="Z16" s="174"/>
      <c r="AA16" s="139"/>
      <c r="AB16" s="47"/>
      <c r="AC16" s="139"/>
      <c r="AD16" s="139"/>
      <c r="AE16" s="139">
        <v>1</v>
      </c>
      <c r="AF16" s="139"/>
      <c r="AG16" s="139"/>
      <c r="AH16" s="139"/>
      <c r="AI16" s="135"/>
      <c r="AJ16" s="26"/>
    </row>
    <row r="17" spans="1:56" s="81" customFormat="1" ht="59.25" customHeight="1">
      <c r="A17" s="79">
        <v>9</v>
      </c>
      <c r="B17" s="97" t="s">
        <v>58</v>
      </c>
      <c r="C17" s="97" t="s">
        <v>58</v>
      </c>
      <c r="D17" s="97" t="s">
        <v>58</v>
      </c>
      <c r="E17" s="82" t="s">
        <v>263</v>
      </c>
      <c r="F17" s="25">
        <v>1</v>
      </c>
      <c r="G17" s="19"/>
      <c r="H17" s="19"/>
      <c r="I17" s="19"/>
      <c r="J17" s="19"/>
      <c r="K17" s="19"/>
      <c r="L17" s="19"/>
      <c r="M17" s="19"/>
      <c r="N17" s="19"/>
      <c r="O17" s="63">
        <v>900000</v>
      </c>
      <c r="P17" s="63">
        <v>900000</v>
      </c>
      <c r="Q17" s="19"/>
      <c r="R17" s="19"/>
      <c r="S17" s="21"/>
      <c r="T17" s="21"/>
      <c r="U17" s="19"/>
      <c r="V17" s="21"/>
      <c r="W17" s="19"/>
      <c r="X17" s="21"/>
      <c r="Y17" s="140"/>
      <c r="Z17" s="174"/>
      <c r="AA17" s="139"/>
      <c r="AB17" s="47"/>
      <c r="AC17" s="139"/>
      <c r="AD17" s="139"/>
      <c r="AE17" s="139"/>
      <c r="AF17" s="139"/>
      <c r="AG17" s="139"/>
      <c r="AH17" s="139">
        <v>1</v>
      </c>
      <c r="AI17" s="135"/>
      <c r="AJ17" s="22"/>
      <c r="AK17" s="13"/>
      <c r="AL17" s="9"/>
      <c r="AM17" s="14"/>
      <c r="AN17" s="9"/>
      <c r="AO17" s="17"/>
      <c r="AP17" s="18"/>
      <c r="AQ17" s="9"/>
      <c r="AR17" s="9"/>
      <c r="AS17" s="9"/>
      <c r="AT17" s="9"/>
      <c r="AU17" s="9"/>
      <c r="AV17" s="9"/>
      <c r="AW17" s="15"/>
      <c r="AX17" s="16"/>
      <c r="AY17" s="80"/>
      <c r="AZ17" s="80"/>
      <c r="BA17" s="80"/>
      <c r="BB17" s="80"/>
      <c r="BC17" s="80"/>
      <c r="BD17" s="80"/>
    </row>
    <row r="18" spans="1:56" ht="59.25" customHeight="1">
      <c r="A18" s="79">
        <v>10</v>
      </c>
      <c r="B18" s="97" t="s">
        <v>58</v>
      </c>
      <c r="C18" s="97" t="s">
        <v>58</v>
      </c>
      <c r="D18" s="97" t="s">
        <v>58</v>
      </c>
      <c r="E18" s="82" t="s">
        <v>264</v>
      </c>
      <c r="F18" s="25">
        <v>1</v>
      </c>
      <c r="G18" s="194"/>
      <c r="H18" s="194"/>
      <c r="I18" s="194"/>
      <c r="J18" s="194"/>
      <c r="K18" s="194"/>
      <c r="L18" s="194"/>
      <c r="M18" s="194"/>
      <c r="N18" s="194"/>
      <c r="O18" s="63">
        <v>600000</v>
      </c>
      <c r="P18" s="63">
        <v>600000</v>
      </c>
      <c r="Q18" s="195"/>
      <c r="R18" s="195"/>
      <c r="S18" s="195"/>
      <c r="T18" s="195"/>
      <c r="U18" s="195"/>
      <c r="V18" s="195"/>
      <c r="W18" s="195"/>
      <c r="X18" s="195"/>
      <c r="Y18" s="140"/>
      <c r="Z18" s="174"/>
      <c r="AA18" s="139"/>
      <c r="AB18" s="47"/>
      <c r="AC18" s="139"/>
      <c r="AD18" s="139"/>
      <c r="AE18" s="139"/>
      <c r="AF18" s="139">
        <v>1</v>
      </c>
      <c r="AG18" s="139"/>
      <c r="AH18" s="139"/>
      <c r="AI18" s="135"/>
      <c r="AJ18" s="26"/>
    </row>
    <row r="19" spans="1:56" ht="59.25" customHeight="1">
      <c r="A19" s="79">
        <v>11</v>
      </c>
      <c r="B19" s="97" t="s">
        <v>70</v>
      </c>
      <c r="C19" s="97" t="s">
        <v>70</v>
      </c>
      <c r="D19" s="97" t="s">
        <v>70</v>
      </c>
      <c r="E19" s="116" t="s">
        <v>265</v>
      </c>
      <c r="F19" s="25">
        <v>1</v>
      </c>
      <c r="G19" s="44"/>
      <c r="H19" s="133"/>
      <c r="I19" s="194"/>
      <c r="J19" s="194"/>
      <c r="K19" s="194"/>
      <c r="L19" s="194"/>
      <c r="M19" s="194"/>
      <c r="N19" s="194"/>
      <c r="O19" s="34">
        <v>1000000</v>
      </c>
      <c r="P19" s="34">
        <v>1000000</v>
      </c>
      <c r="Q19" s="195"/>
      <c r="R19" s="195"/>
      <c r="S19" s="195"/>
      <c r="T19" s="195"/>
      <c r="U19" s="195"/>
      <c r="V19" s="195"/>
      <c r="W19" s="195"/>
      <c r="X19" s="195"/>
      <c r="Y19" s="140"/>
      <c r="Z19" s="174"/>
      <c r="AA19" s="139"/>
      <c r="AB19" s="47"/>
      <c r="AC19" s="139"/>
      <c r="AD19" s="139"/>
      <c r="AE19" s="139"/>
      <c r="AF19" s="139"/>
      <c r="AG19" s="139"/>
      <c r="AH19" s="139">
        <v>1</v>
      </c>
      <c r="AI19" s="135"/>
      <c r="AJ19" s="26"/>
    </row>
    <row r="20" spans="1:56" ht="59.25" customHeight="1">
      <c r="A20" s="79">
        <v>12</v>
      </c>
      <c r="B20" s="97" t="s">
        <v>70</v>
      </c>
      <c r="C20" s="97" t="s">
        <v>70</v>
      </c>
      <c r="D20" s="97" t="s">
        <v>70</v>
      </c>
      <c r="E20" s="116" t="s">
        <v>266</v>
      </c>
      <c r="F20" s="25">
        <v>1</v>
      </c>
      <c r="G20" s="44"/>
      <c r="H20" s="133"/>
      <c r="I20" s="194"/>
      <c r="J20" s="194"/>
      <c r="K20" s="194"/>
      <c r="L20" s="194"/>
      <c r="M20" s="194"/>
      <c r="N20" s="194"/>
      <c r="O20" s="34">
        <v>1000000</v>
      </c>
      <c r="P20" s="34">
        <v>1000000</v>
      </c>
      <c r="Q20" s="195"/>
      <c r="R20" s="195"/>
      <c r="S20" s="195"/>
      <c r="T20" s="195"/>
      <c r="U20" s="195"/>
      <c r="V20" s="195"/>
      <c r="W20" s="195"/>
      <c r="X20" s="195"/>
      <c r="Y20" s="140"/>
      <c r="Z20" s="174"/>
      <c r="AA20" s="139"/>
      <c r="AB20" s="47"/>
      <c r="AC20" s="139"/>
      <c r="AD20" s="139"/>
      <c r="AE20" s="139"/>
      <c r="AF20" s="139"/>
      <c r="AG20" s="139"/>
      <c r="AH20" s="139">
        <v>1</v>
      </c>
      <c r="AI20" s="135"/>
      <c r="AJ20" s="26"/>
    </row>
    <row r="21" spans="1:56" s="74" customFormat="1" ht="59.25" customHeight="1">
      <c r="A21" s="79">
        <v>13</v>
      </c>
      <c r="B21" s="97" t="s">
        <v>59</v>
      </c>
      <c r="C21" s="97" t="s">
        <v>59</v>
      </c>
      <c r="D21" s="97" t="s">
        <v>59</v>
      </c>
      <c r="E21" s="116" t="s">
        <v>352</v>
      </c>
      <c r="F21" s="25">
        <v>1</v>
      </c>
      <c r="G21" s="44"/>
      <c r="H21" s="23"/>
      <c r="I21" s="23"/>
      <c r="J21" s="23"/>
      <c r="K21" s="23"/>
      <c r="L21" s="23"/>
      <c r="M21" s="23"/>
      <c r="N21" s="23"/>
      <c r="O21" s="34">
        <v>2000000</v>
      </c>
      <c r="P21" s="34">
        <v>2000000</v>
      </c>
      <c r="Q21" s="24"/>
      <c r="R21" s="24"/>
      <c r="S21" s="24"/>
      <c r="T21" s="24"/>
      <c r="U21" s="24"/>
      <c r="V21" s="24"/>
      <c r="W21" s="24"/>
      <c r="X21" s="24"/>
      <c r="Y21" s="140"/>
      <c r="Z21" s="174"/>
      <c r="AA21" s="139"/>
      <c r="AB21" s="47"/>
      <c r="AC21" s="139"/>
      <c r="AD21" s="139"/>
      <c r="AE21" s="139"/>
      <c r="AF21" s="139">
        <v>1</v>
      </c>
      <c r="AG21" s="139"/>
      <c r="AH21" s="139"/>
      <c r="AI21" s="135"/>
      <c r="AJ21" s="22"/>
      <c r="AK21" s="83"/>
      <c r="AL21" s="9"/>
      <c r="AM21" s="14"/>
      <c r="AN21" s="9"/>
      <c r="AO21" s="17"/>
      <c r="AP21" s="18"/>
      <c r="AQ21" s="84"/>
      <c r="AR21" s="84"/>
      <c r="AS21" s="84"/>
      <c r="AT21" s="84"/>
      <c r="AU21" s="84"/>
      <c r="AV21" s="84"/>
      <c r="AW21" s="85"/>
      <c r="AX21" s="86"/>
      <c r="AY21" s="78"/>
      <c r="AZ21" s="78"/>
      <c r="BA21" s="78"/>
      <c r="BB21" s="78"/>
      <c r="BC21" s="78"/>
      <c r="BD21" s="78"/>
    </row>
    <row r="22" spans="1:56" ht="59.25" customHeight="1">
      <c r="A22" s="79">
        <v>14</v>
      </c>
      <c r="B22" s="97" t="s">
        <v>71</v>
      </c>
      <c r="C22" s="97" t="s">
        <v>71</v>
      </c>
      <c r="D22" s="97" t="s">
        <v>71</v>
      </c>
      <c r="E22" s="116" t="s">
        <v>353</v>
      </c>
      <c r="F22" s="25">
        <v>1</v>
      </c>
      <c r="G22" s="44"/>
      <c r="H22" s="133"/>
      <c r="I22" s="194"/>
      <c r="J22" s="194"/>
      <c r="K22" s="194"/>
      <c r="L22" s="194"/>
      <c r="M22" s="194"/>
      <c r="N22" s="194"/>
      <c r="O22" s="34">
        <v>500000</v>
      </c>
      <c r="P22" s="34">
        <v>500000</v>
      </c>
      <c r="Q22" s="195"/>
      <c r="R22" s="195"/>
      <c r="S22" s="195"/>
      <c r="T22" s="195"/>
      <c r="U22" s="195"/>
      <c r="V22" s="195"/>
      <c r="W22" s="195"/>
      <c r="X22" s="195"/>
      <c r="Y22" s="140"/>
      <c r="Z22" s="172"/>
      <c r="AA22" s="52"/>
      <c r="AB22" s="47"/>
      <c r="AC22" s="47"/>
      <c r="AD22" s="52"/>
      <c r="AE22" s="52"/>
      <c r="AF22" s="52"/>
      <c r="AG22" s="52"/>
      <c r="AH22" s="52">
        <v>1</v>
      </c>
      <c r="AI22" s="54"/>
      <c r="AJ22" s="26"/>
    </row>
    <row r="23" spans="1:56" ht="59.25" customHeight="1">
      <c r="A23" s="79">
        <v>15</v>
      </c>
      <c r="B23" s="97" t="s">
        <v>71</v>
      </c>
      <c r="C23" s="97"/>
      <c r="D23" s="97"/>
      <c r="E23" s="116" t="s">
        <v>354</v>
      </c>
      <c r="F23" s="25">
        <v>1</v>
      </c>
      <c r="G23" s="44"/>
      <c r="H23" s="133"/>
      <c r="I23" s="194"/>
      <c r="J23" s="194"/>
      <c r="K23" s="194"/>
      <c r="L23" s="194"/>
      <c r="M23" s="194"/>
      <c r="N23" s="194"/>
      <c r="O23" s="34">
        <v>500000</v>
      </c>
      <c r="P23" s="34">
        <v>500000</v>
      </c>
      <c r="Q23" s="195"/>
      <c r="R23" s="195"/>
      <c r="S23" s="195"/>
      <c r="T23" s="195"/>
      <c r="U23" s="195"/>
      <c r="V23" s="195"/>
      <c r="W23" s="195"/>
      <c r="X23" s="195"/>
      <c r="Y23" s="140"/>
      <c r="Z23" s="172"/>
      <c r="AA23" s="52"/>
      <c r="AB23" s="47"/>
      <c r="AC23" s="47">
        <v>1</v>
      </c>
      <c r="AD23" s="52"/>
      <c r="AE23" s="52"/>
      <c r="AF23" s="52"/>
      <c r="AG23" s="52"/>
      <c r="AH23" s="52"/>
      <c r="AI23" s="54"/>
      <c r="AJ23" s="26"/>
    </row>
    <row r="24" spans="1:56" ht="59.25" customHeight="1">
      <c r="A24" s="79">
        <v>16</v>
      </c>
      <c r="B24" s="97" t="s">
        <v>71</v>
      </c>
      <c r="C24" s="97"/>
      <c r="D24" s="97"/>
      <c r="E24" s="116" t="s">
        <v>355</v>
      </c>
      <c r="F24" s="25">
        <v>1</v>
      </c>
      <c r="G24" s="44"/>
      <c r="H24" s="133"/>
      <c r="I24" s="194"/>
      <c r="J24" s="194"/>
      <c r="K24" s="194"/>
      <c r="L24" s="194"/>
      <c r="M24" s="194"/>
      <c r="N24" s="194"/>
      <c r="O24" s="34">
        <v>500000</v>
      </c>
      <c r="P24" s="34">
        <v>500000</v>
      </c>
      <c r="Q24" s="195"/>
      <c r="R24" s="195"/>
      <c r="S24" s="195"/>
      <c r="T24" s="195"/>
      <c r="U24" s="195"/>
      <c r="V24" s="195"/>
      <c r="W24" s="195"/>
      <c r="X24" s="195"/>
      <c r="Y24" s="140"/>
      <c r="Z24" s="172"/>
      <c r="AA24" s="52"/>
      <c r="AB24" s="47"/>
      <c r="AC24" s="47"/>
      <c r="AD24" s="52"/>
      <c r="AE24" s="52"/>
      <c r="AF24" s="52">
        <v>1</v>
      </c>
      <c r="AG24" s="52"/>
      <c r="AH24" s="52"/>
      <c r="AI24" s="54"/>
      <c r="AJ24" s="26"/>
    </row>
    <row r="25" spans="1:56" ht="59.25" customHeight="1">
      <c r="A25" s="79">
        <v>17</v>
      </c>
      <c r="B25" s="97" t="s">
        <v>71</v>
      </c>
      <c r="C25" s="97"/>
      <c r="D25" s="97"/>
      <c r="E25" s="116" t="s">
        <v>356</v>
      </c>
      <c r="F25" s="25">
        <v>1</v>
      </c>
      <c r="G25" s="44"/>
      <c r="H25" s="133"/>
      <c r="I25" s="194"/>
      <c r="J25" s="194"/>
      <c r="K25" s="194"/>
      <c r="L25" s="194"/>
      <c r="M25" s="194"/>
      <c r="N25" s="194"/>
      <c r="O25" s="34">
        <v>500000</v>
      </c>
      <c r="P25" s="34">
        <v>500000</v>
      </c>
      <c r="Q25" s="195"/>
      <c r="R25" s="195"/>
      <c r="S25" s="195"/>
      <c r="T25" s="195"/>
      <c r="U25" s="195"/>
      <c r="V25" s="195"/>
      <c r="W25" s="195"/>
      <c r="X25" s="195"/>
      <c r="Y25" s="140"/>
      <c r="Z25" s="172"/>
      <c r="AA25" s="52"/>
      <c r="AB25" s="47"/>
      <c r="AC25" s="47"/>
      <c r="AD25" s="52"/>
      <c r="AE25" s="52"/>
      <c r="AF25" s="52"/>
      <c r="AG25" s="52"/>
      <c r="AH25" s="52">
        <v>1</v>
      </c>
      <c r="AI25" s="54"/>
      <c r="AJ25" s="26"/>
    </row>
    <row r="26" spans="1:56" ht="59.25" customHeight="1">
      <c r="A26" s="79">
        <v>18</v>
      </c>
      <c r="B26" s="97" t="s">
        <v>60</v>
      </c>
      <c r="C26" s="97" t="s">
        <v>60</v>
      </c>
      <c r="D26" s="97" t="s">
        <v>60</v>
      </c>
      <c r="E26" s="82" t="s">
        <v>267</v>
      </c>
      <c r="F26" s="25">
        <v>1</v>
      </c>
      <c r="G26" s="44"/>
      <c r="H26" s="194"/>
      <c r="I26" s="194"/>
      <c r="J26" s="194"/>
      <c r="K26" s="194"/>
      <c r="L26" s="194"/>
      <c r="M26" s="194"/>
      <c r="N26" s="194"/>
      <c r="O26" s="34">
        <v>1000000</v>
      </c>
      <c r="P26" s="34">
        <v>1000000</v>
      </c>
      <c r="Q26" s="195"/>
      <c r="R26" s="195"/>
      <c r="S26" s="195"/>
      <c r="T26" s="195"/>
      <c r="U26" s="195"/>
      <c r="V26" s="195"/>
      <c r="W26" s="195"/>
      <c r="X26" s="195"/>
      <c r="Y26" s="140"/>
      <c r="Z26" s="173"/>
      <c r="AA26" s="52"/>
      <c r="AB26" s="47"/>
      <c r="AC26" s="52">
        <v>1</v>
      </c>
      <c r="AD26" s="52"/>
      <c r="AE26" s="52"/>
      <c r="AF26" s="52"/>
      <c r="AG26" s="52"/>
      <c r="AH26" s="52"/>
      <c r="AI26" s="135"/>
      <c r="AJ26" s="26"/>
    </row>
    <row r="27" spans="1:56" ht="59.25" customHeight="1">
      <c r="A27" s="79">
        <v>19</v>
      </c>
      <c r="B27" s="97" t="s">
        <v>60</v>
      </c>
      <c r="C27" s="97" t="s">
        <v>60</v>
      </c>
      <c r="D27" s="97" t="s">
        <v>60</v>
      </c>
      <c r="E27" s="82" t="s">
        <v>274</v>
      </c>
      <c r="F27" s="25">
        <v>1</v>
      </c>
      <c r="G27" s="44"/>
      <c r="H27" s="194"/>
      <c r="I27" s="194"/>
      <c r="J27" s="194"/>
      <c r="K27" s="194"/>
      <c r="L27" s="194"/>
      <c r="M27" s="194"/>
      <c r="N27" s="194"/>
      <c r="O27" s="34">
        <v>500000</v>
      </c>
      <c r="P27" s="34">
        <v>500000</v>
      </c>
      <c r="Q27" s="195"/>
      <c r="R27" s="195"/>
      <c r="S27" s="195"/>
      <c r="T27" s="195"/>
      <c r="U27" s="195"/>
      <c r="V27" s="195"/>
      <c r="W27" s="195"/>
      <c r="X27" s="195"/>
      <c r="Y27" s="140"/>
      <c r="Z27" s="173"/>
      <c r="AA27" s="52"/>
      <c r="AB27" s="47"/>
      <c r="AC27" s="52"/>
      <c r="AD27" s="52">
        <v>1</v>
      </c>
      <c r="AE27" s="52"/>
      <c r="AF27" s="52"/>
      <c r="AG27" s="52"/>
      <c r="AH27" s="52"/>
      <c r="AI27" s="135"/>
      <c r="AJ27" s="26"/>
    </row>
    <row r="28" spans="1:56" ht="59.25" customHeight="1">
      <c r="A28" s="79">
        <v>20</v>
      </c>
      <c r="B28" s="97" t="s">
        <v>60</v>
      </c>
      <c r="C28" s="97" t="s">
        <v>60</v>
      </c>
      <c r="D28" s="97" t="s">
        <v>60</v>
      </c>
      <c r="E28" s="82" t="s">
        <v>275</v>
      </c>
      <c r="F28" s="25">
        <v>1</v>
      </c>
      <c r="G28" s="44"/>
      <c r="H28" s="194"/>
      <c r="I28" s="194"/>
      <c r="J28" s="194"/>
      <c r="K28" s="194"/>
      <c r="L28" s="194"/>
      <c r="M28" s="194"/>
      <c r="N28" s="194"/>
      <c r="O28" s="34">
        <v>500000</v>
      </c>
      <c r="P28" s="34">
        <v>500000</v>
      </c>
      <c r="Q28" s="195"/>
      <c r="R28" s="195"/>
      <c r="S28" s="195"/>
      <c r="T28" s="195"/>
      <c r="U28" s="195"/>
      <c r="V28" s="195"/>
      <c r="W28" s="195"/>
      <c r="X28" s="195"/>
      <c r="Y28" s="140"/>
      <c r="Z28" s="173"/>
      <c r="AA28" s="52"/>
      <c r="AB28" s="47"/>
      <c r="AC28" s="52"/>
      <c r="AD28" s="52"/>
      <c r="AE28" s="52"/>
      <c r="AF28" s="52"/>
      <c r="AG28" s="52"/>
      <c r="AH28" s="52">
        <v>1</v>
      </c>
      <c r="AI28" s="135"/>
      <c r="AJ28" s="26"/>
    </row>
    <row r="29" spans="1:56" ht="59.25" customHeight="1">
      <c r="A29" s="79">
        <v>21</v>
      </c>
      <c r="B29" s="97" t="s">
        <v>72</v>
      </c>
      <c r="C29" s="96" t="s">
        <v>72</v>
      </c>
      <c r="D29" s="96" t="s">
        <v>72</v>
      </c>
      <c r="E29" s="82" t="s">
        <v>276</v>
      </c>
      <c r="F29" s="25">
        <v>1</v>
      </c>
      <c r="G29" s="194"/>
      <c r="H29" s="194"/>
      <c r="I29" s="194"/>
      <c r="J29" s="194"/>
      <c r="K29" s="194"/>
      <c r="L29" s="194"/>
      <c r="M29" s="194"/>
      <c r="N29" s="194"/>
      <c r="O29" s="34">
        <v>1000000</v>
      </c>
      <c r="P29" s="34">
        <v>1000000</v>
      </c>
      <c r="Q29" s="195"/>
      <c r="R29" s="195"/>
      <c r="S29" s="195"/>
      <c r="T29" s="195"/>
      <c r="U29" s="195"/>
      <c r="V29" s="195"/>
      <c r="W29" s="195"/>
      <c r="X29" s="195"/>
      <c r="Y29" s="140"/>
      <c r="Z29" s="172"/>
      <c r="AA29" s="52"/>
      <c r="AB29" s="47"/>
      <c r="AC29" s="47"/>
      <c r="AD29" s="52"/>
      <c r="AE29" s="52"/>
      <c r="AF29" s="52"/>
      <c r="AG29" s="52">
        <v>1</v>
      </c>
      <c r="AH29" s="52"/>
      <c r="AI29" s="136"/>
      <c r="AJ29" s="26"/>
    </row>
    <row r="30" spans="1:56" ht="59.25" customHeight="1">
      <c r="A30" s="79">
        <v>22</v>
      </c>
      <c r="B30" s="97" t="s">
        <v>72</v>
      </c>
      <c r="C30" s="96" t="s">
        <v>72</v>
      </c>
      <c r="D30" s="96" t="s">
        <v>72</v>
      </c>
      <c r="E30" s="82" t="s">
        <v>277</v>
      </c>
      <c r="F30" s="25">
        <v>1</v>
      </c>
      <c r="G30" s="194"/>
      <c r="H30" s="194"/>
      <c r="I30" s="194"/>
      <c r="J30" s="194"/>
      <c r="K30" s="194"/>
      <c r="L30" s="194"/>
      <c r="M30" s="194"/>
      <c r="N30" s="194"/>
      <c r="O30" s="34">
        <v>1000000</v>
      </c>
      <c r="P30" s="34">
        <v>1000000</v>
      </c>
      <c r="Q30" s="195"/>
      <c r="R30" s="195"/>
      <c r="S30" s="195"/>
      <c r="T30" s="195"/>
      <c r="U30" s="195"/>
      <c r="V30" s="195"/>
      <c r="W30" s="195"/>
      <c r="X30" s="195"/>
      <c r="Y30" s="140"/>
      <c r="Z30" s="173"/>
      <c r="AA30" s="52"/>
      <c r="AB30" s="47"/>
      <c r="AC30" s="52"/>
      <c r="AD30" s="52">
        <v>1</v>
      </c>
      <c r="AE30" s="52"/>
      <c r="AF30" s="52"/>
      <c r="AG30" s="52"/>
      <c r="AH30" s="52"/>
      <c r="AI30" s="54"/>
      <c r="AJ30" s="26"/>
    </row>
    <row r="31" spans="1:56" ht="59.25" customHeight="1">
      <c r="A31" s="79">
        <v>23</v>
      </c>
      <c r="B31" s="183" t="s">
        <v>61</v>
      </c>
      <c r="C31" s="104" t="s">
        <v>61</v>
      </c>
      <c r="D31" s="104" t="s">
        <v>61</v>
      </c>
      <c r="E31" s="116" t="s">
        <v>431</v>
      </c>
      <c r="F31" s="25">
        <v>1</v>
      </c>
      <c r="G31" s="194"/>
      <c r="H31" s="194"/>
      <c r="I31" s="194"/>
      <c r="J31" s="194"/>
      <c r="K31" s="194"/>
      <c r="L31" s="194"/>
      <c r="M31" s="194"/>
      <c r="N31" s="194"/>
      <c r="O31" s="34">
        <v>500000</v>
      </c>
      <c r="P31" s="34">
        <v>500000</v>
      </c>
      <c r="Q31" s="195"/>
      <c r="R31" s="195"/>
      <c r="S31" s="195"/>
      <c r="T31" s="195"/>
      <c r="U31" s="195"/>
      <c r="V31" s="195"/>
      <c r="W31" s="195"/>
      <c r="X31" s="195"/>
      <c r="Y31" s="140"/>
      <c r="Z31" s="172"/>
      <c r="AA31" s="52"/>
      <c r="AB31" s="47"/>
      <c r="AC31" s="47">
        <v>1</v>
      </c>
      <c r="AD31" s="52"/>
      <c r="AE31" s="52"/>
      <c r="AF31" s="52"/>
      <c r="AG31" s="52"/>
      <c r="AH31" s="52"/>
      <c r="AI31" s="54"/>
      <c r="AJ31" s="26"/>
    </row>
    <row r="32" spans="1:56" ht="59.25" customHeight="1">
      <c r="A32" s="79">
        <v>24</v>
      </c>
      <c r="B32" s="183" t="s">
        <v>61</v>
      </c>
      <c r="C32" s="104"/>
      <c r="D32" s="104"/>
      <c r="E32" s="116" t="s">
        <v>432</v>
      </c>
      <c r="F32" s="25">
        <v>1</v>
      </c>
      <c r="G32" s="194"/>
      <c r="H32" s="194"/>
      <c r="I32" s="194"/>
      <c r="J32" s="194"/>
      <c r="K32" s="194"/>
      <c r="L32" s="194"/>
      <c r="M32" s="194"/>
      <c r="N32" s="194"/>
      <c r="O32" s="34">
        <v>500000</v>
      </c>
      <c r="P32" s="34">
        <v>500000</v>
      </c>
      <c r="Q32" s="195"/>
      <c r="R32" s="195"/>
      <c r="S32" s="195"/>
      <c r="T32" s="195"/>
      <c r="U32" s="195"/>
      <c r="V32" s="195"/>
      <c r="W32" s="195"/>
      <c r="X32" s="195"/>
      <c r="Y32" s="140"/>
      <c r="Z32" s="172"/>
      <c r="AA32" s="52"/>
      <c r="AB32" s="47"/>
      <c r="AC32" s="47"/>
      <c r="AD32" s="52"/>
      <c r="AE32" s="52"/>
      <c r="AF32" s="52"/>
      <c r="AG32" s="52">
        <v>1</v>
      </c>
      <c r="AH32" s="52"/>
      <c r="AI32" s="54"/>
      <c r="AJ32" s="26"/>
    </row>
    <row r="33" spans="1:37" ht="59.25" customHeight="1">
      <c r="A33" s="79">
        <v>25</v>
      </c>
      <c r="B33" s="183" t="s">
        <v>61</v>
      </c>
      <c r="C33" s="104" t="s">
        <v>61</v>
      </c>
      <c r="D33" s="104" t="s">
        <v>61</v>
      </c>
      <c r="E33" s="82" t="s">
        <v>278</v>
      </c>
      <c r="F33" s="25">
        <v>1</v>
      </c>
      <c r="G33" s="194"/>
      <c r="H33" s="194"/>
      <c r="I33" s="194"/>
      <c r="J33" s="194"/>
      <c r="K33" s="194"/>
      <c r="L33" s="194"/>
      <c r="M33" s="194"/>
      <c r="N33" s="194"/>
      <c r="O33" s="34">
        <v>500000</v>
      </c>
      <c r="P33" s="34">
        <v>500000</v>
      </c>
      <c r="Q33" s="195"/>
      <c r="R33" s="195"/>
      <c r="S33" s="195"/>
      <c r="T33" s="195"/>
      <c r="U33" s="195"/>
      <c r="V33" s="195"/>
      <c r="W33" s="195"/>
      <c r="X33" s="195"/>
      <c r="Y33" s="140"/>
      <c r="Z33" s="173"/>
      <c r="AA33" s="52"/>
      <c r="AB33" s="47"/>
      <c r="AC33" s="52"/>
      <c r="AD33" s="52"/>
      <c r="AE33" s="52"/>
      <c r="AF33" s="52"/>
      <c r="AG33" s="52"/>
      <c r="AH33" s="52">
        <v>1</v>
      </c>
      <c r="AI33" s="54"/>
      <c r="AJ33" s="26"/>
    </row>
    <row r="34" spans="1:37" ht="59.25" customHeight="1">
      <c r="A34" s="79">
        <v>26</v>
      </c>
      <c r="B34" s="183" t="s">
        <v>61</v>
      </c>
      <c r="C34" s="104" t="s">
        <v>61</v>
      </c>
      <c r="D34" s="104" t="s">
        <v>61</v>
      </c>
      <c r="E34" s="82" t="s">
        <v>279</v>
      </c>
      <c r="F34" s="25">
        <v>1</v>
      </c>
      <c r="G34" s="194"/>
      <c r="H34" s="194"/>
      <c r="I34" s="194"/>
      <c r="J34" s="194"/>
      <c r="K34" s="194"/>
      <c r="L34" s="194"/>
      <c r="M34" s="194"/>
      <c r="N34" s="194"/>
      <c r="O34" s="34">
        <v>500000</v>
      </c>
      <c r="P34" s="34">
        <v>500000</v>
      </c>
      <c r="Q34" s="195"/>
      <c r="R34" s="195"/>
      <c r="S34" s="195"/>
      <c r="T34" s="195"/>
      <c r="U34" s="195"/>
      <c r="V34" s="195"/>
      <c r="W34" s="195"/>
      <c r="X34" s="195"/>
      <c r="Y34" s="140"/>
      <c r="Z34" s="173"/>
      <c r="AA34" s="52"/>
      <c r="AB34" s="47"/>
      <c r="AC34" s="52"/>
      <c r="AD34" s="52"/>
      <c r="AE34" s="52"/>
      <c r="AF34" s="52">
        <v>1</v>
      </c>
      <c r="AG34" s="52"/>
      <c r="AH34" s="52"/>
      <c r="AI34" s="54"/>
      <c r="AJ34" s="26"/>
    </row>
    <row r="35" spans="1:37" ht="59.25" customHeight="1">
      <c r="A35" s="79">
        <v>27</v>
      </c>
      <c r="B35" s="183" t="s">
        <v>62</v>
      </c>
      <c r="C35" s="104" t="s">
        <v>62</v>
      </c>
      <c r="D35" s="104" t="s">
        <v>62</v>
      </c>
      <c r="E35" s="82" t="s">
        <v>280</v>
      </c>
      <c r="F35" s="25">
        <v>1</v>
      </c>
      <c r="G35" s="194"/>
      <c r="H35" s="194"/>
      <c r="I35" s="194"/>
      <c r="J35" s="194"/>
      <c r="K35" s="194"/>
      <c r="L35" s="194"/>
      <c r="M35" s="194"/>
      <c r="N35" s="194"/>
      <c r="O35" s="34">
        <v>500000</v>
      </c>
      <c r="P35" s="34">
        <v>500000</v>
      </c>
      <c r="Q35" s="195"/>
      <c r="R35" s="195"/>
      <c r="S35" s="195"/>
      <c r="T35" s="195"/>
      <c r="U35" s="195"/>
      <c r="V35" s="195"/>
      <c r="W35" s="195"/>
      <c r="X35" s="195"/>
      <c r="Y35" s="140"/>
      <c r="Z35" s="172"/>
      <c r="AA35" s="52"/>
      <c r="AB35" s="47"/>
      <c r="AC35" s="47">
        <v>1</v>
      </c>
      <c r="AD35" s="52"/>
      <c r="AE35" s="52"/>
      <c r="AF35" s="52"/>
      <c r="AG35" s="52"/>
      <c r="AH35" s="52"/>
      <c r="AI35" s="54"/>
      <c r="AJ35" s="26"/>
    </row>
    <row r="36" spans="1:37" ht="59.25" customHeight="1">
      <c r="A36" s="79">
        <v>28</v>
      </c>
      <c r="B36" s="183" t="s">
        <v>62</v>
      </c>
      <c r="C36" s="104" t="s">
        <v>62</v>
      </c>
      <c r="D36" s="104" t="s">
        <v>62</v>
      </c>
      <c r="E36" s="82" t="s">
        <v>281</v>
      </c>
      <c r="F36" s="25">
        <v>1</v>
      </c>
      <c r="G36" s="194"/>
      <c r="H36" s="194"/>
      <c r="I36" s="194"/>
      <c r="J36" s="194"/>
      <c r="K36" s="194"/>
      <c r="L36" s="194"/>
      <c r="M36" s="194"/>
      <c r="N36" s="194"/>
      <c r="O36" s="34">
        <v>500000</v>
      </c>
      <c r="P36" s="34">
        <v>500000</v>
      </c>
      <c r="Q36" s="195"/>
      <c r="R36" s="195"/>
      <c r="S36" s="195"/>
      <c r="T36" s="195"/>
      <c r="U36" s="195"/>
      <c r="V36" s="195"/>
      <c r="W36" s="195"/>
      <c r="X36" s="195"/>
      <c r="Y36" s="140"/>
      <c r="Z36" s="173"/>
      <c r="AA36" s="52"/>
      <c r="AB36" s="47"/>
      <c r="AC36" s="52"/>
      <c r="AD36" s="52"/>
      <c r="AE36" s="52"/>
      <c r="AF36" s="52"/>
      <c r="AG36" s="52">
        <v>1</v>
      </c>
      <c r="AH36" s="52"/>
      <c r="AI36" s="54"/>
      <c r="AJ36" s="26"/>
    </row>
    <row r="37" spans="1:37" ht="59.25" customHeight="1">
      <c r="A37" s="79">
        <v>29</v>
      </c>
      <c r="B37" s="183" t="s">
        <v>62</v>
      </c>
      <c r="C37" s="104" t="s">
        <v>62</v>
      </c>
      <c r="D37" s="104" t="s">
        <v>62</v>
      </c>
      <c r="E37" s="82" t="s">
        <v>282</v>
      </c>
      <c r="F37" s="25">
        <v>1</v>
      </c>
      <c r="G37" s="194"/>
      <c r="H37" s="194"/>
      <c r="I37" s="194"/>
      <c r="J37" s="194"/>
      <c r="K37" s="194"/>
      <c r="L37" s="194"/>
      <c r="M37" s="194"/>
      <c r="N37" s="194"/>
      <c r="O37" s="34">
        <v>500000</v>
      </c>
      <c r="P37" s="34">
        <v>500000</v>
      </c>
      <c r="Q37" s="195"/>
      <c r="R37" s="195"/>
      <c r="S37" s="195"/>
      <c r="T37" s="195"/>
      <c r="U37" s="195"/>
      <c r="V37" s="195"/>
      <c r="W37" s="195"/>
      <c r="X37" s="195"/>
      <c r="Y37" s="140"/>
      <c r="Z37" s="173"/>
      <c r="AA37" s="52"/>
      <c r="AB37" s="47"/>
      <c r="AC37" s="52"/>
      <c r="AD37" s="52"/>
      <c r="AE37" s="52"/>
      <c r="AF37" s="52"/>
      <c r="AG37" s="52"/>
      <c r="AH37" s="52">
        <v>1</v>
      </c>
      <c r="AI37" s="54"/>
      <c r="AJ37" s="26"/>
    </row>
    <row r="38" spans="1:37" ht="59.25" customHeight="1">
      <c r="A38" s="79">
        <v>30</v>
      </c>
      <c r="B38" s="183" t="s">
        <v>62</v>
      </c>
      <c r="C38" s="104" t="s">
        <v>62</v>
      </c>
      <c r="D38" s="104" t="s">
        <v>62</v>
      </c>
      <c r="E38" s="107" t="s">
        <v>283</v>
      </c>
      <c r="F38" s="25">
        <v>1</v>
      </c>
      <c r="G38" s="194"/>
      <c r="H38" s="194"/>
      <c r="I38" s="194"/>
      <c r="J38" s="194"/>
      <c r="K38" s="194"/>
      <c r="L38" s="194"/>
      <c r="M38" s="194"/>
      <c r="N38" s="194"/>
      <c r="O38" s="34">
        <v>500000</v>
      </c>
      <c r="P38" s="34">
        <v>500000</v>
      </c>
      <c r="Q38" s="195"/>
      <c r="R38" s="195"/>
      <c r="S38" s="195"/>
      <c r="T38" s="195"/>
      <c r="U38" s="195"/>
      <c r="V38" s="195"/>
      <c r="W38" s="195"/>
      <c r="X38" s="195"/>
      <c r="Y38" s="140"/>
      <c r="Z38" s="173"/>
      <c r="AA38" s="52"/>
      <c r="AB38" s="47"/>
      <c r="AC38" s="52"/>
      <c r="AD38" s="52">
        <v>1</v>
      </c>
      <c r="AE38" s="52"/>
      <c r="AF38" s="52"/>
      <c r="AG38" s="52"/>
      <c r="AH38" s="52"/>
      <c r="AI38" s="54"/>
      <c r="AJ38" s="26"/>
    </row>
    <row r="39" spans="1:37" ht="59.25" customHeight="1">
      <c r="A39" s="79">
        <v>31</v>
      </c>
      <c r="B39" s="183" t="s">
        <v>73</v>
      </c>
      <c r="C39" s="104" t="s">
        <v>73</v>
      </c>
      <c r="D39" s="104" t="s">
        <v>73</v>
      </c>
      <c r="E39" s="82" t="s">
        <v>358</v>
      </c>
      <c r="F39" s="25">
        <v>1</v>
      </c>
      <c r="G39" s="44"/>
      <c r="H39" s="133"/>
      <c r="I39" s="194"/>
      <c r="J39" s="194"/>
      <c r="K39" s="194"/>
      <c r="L39" s="194"/>
      <c r="M39" s="194"/>
      <c r="N39" s="194"/>
      <c r="O39" s="63">
        <v>1000000</v>
      </c>
      <c r="P39" s="63">
        <v>1000000</v>
      </c>
      <c r="Q39" s="195"/>
      <c r="R39" s="195"/>
      <c r="S39" s="195"/>
      <c r="T39" s="195"/>
      <c r="U39" s="195"/>
      <c r="V39" s="195"/>
      <c r="W39" s="195"/>
      <c r="X39" s="195"/>
      <c r="Y39" s="140"/>
      <c r="Z39" s="172"/>
      <c r="AA39" s="52"/>
      <c r="AB39" s="47"/>
      <c r="AC39" s="47"/>
      <c r="AD39" s="52">
        <v>1</v>
      </c>
      <c r="AE39" s="52"/>
      <c r="AF39" s="52"/>
      <c r="AG39" s="52"/>
      <c r="AH39" s="52"/>
      <c r="AI39" s="54"/>
      <c r="AJ39" s="26"/>
    </row>
    <row r="40" spans="1:37" ht="59.25" customHeight="1">
      <c r="A40" s="79">
        <v>32</v>
      </c>
      <c r="B40" s="183" t="s">
        <v>73</v>
      </c>
      <c r="C40" s="104" t="s">
        <v>73</v>
      </c>
      <c r="D40" s="104" t="s">
        <v>73</v>
      </c>
      <c r="E40" s="107" t="s">
        <v>357</v>
      </c>
      <c r="F40" s="25">
        <v>1</v>
      </c>
      <c r="G40" s="44"/>
      <c r="H40" s="133"/>
      <c r="I40" s="194"/>
      <c r="J40" s="194"/>
      <c r="K40" s="194"/>
      <c r="L40" s="194"/>
      <c r="M40" s="194"/>
      <c r="N40" s="194"/>
      <c r="O40" s="63">
        <v>500000</v>
      </c>
      <c r="P40" s="63">
        <v>500000</v>
      </c>
      <c r="Q40" s="195"/>
      <c r="R40" s="195"/>
      <c r="S40" s="195"/>
      <c r="T40" s="195"/>
      <c r="U40" s="195"/>
      <c r="V40" s="195"/>
      <c r="W40" s="195"/>
      <c r="X40" s="195"/>
      <c r="Y40" s="140"/>
      <c r="Z40" s="172"/>
      <c r="AA40" s="52"/>
      <c r="AB40" s="47"/>
      <c r="AC40" s="47"/>
      <c r="AD40" s="52"/>
      <c r="AE40" s="52"/>
      <c r="AF40" s="52"/>
      <c r="AG40" s="52"/>
      <c r="AH40" s="52">
        <v>1</v>
      </c>
      <c r="AI40" s="136"/>
      <c r="AJ40" s="26"/>
    </row>
    <row r="41" spans="1:37" ht="59.25" customHeight="1">
      <c r="A41" s="79">
        <v>33</v>
      </c>
      <c r="B41" s="183" t="s">
        <v>73</v>
      </c>
      <c r="C41" s="104" t="s">
        <v>73</v>
      </c>
      <c r="D41" s="104" t="s">
        <v>73</v>
      </c>
      <c r="E41" s="107" t="s">
        <v>284</v>
      </c>
      <c r="F41" s="25">
        <v>1</v>
      </c>
      <c r="G41" s="44"/>
      <c r="H41" s="133"/>
      <c r="I41" s="194"/>
      <c r="J41" s="194"/>
      <c r="K41" s="194"/>
      <c r="L41" s="194"/>
      <c r="M41" s="194"/>
      <c r="N41" s="194"/>
      <c r="O41" s="63">
        <v>500000</v>
      </c>
      <c r="P41" s="63">
        <v>500000</v>
      </c>
      <c r="Q41" s="195"/>
      <c r="R41" s="195"/>
      <c r="S41" s="195"/>
      <c r="T41" s="195"/>
      <c r="U41" s="195"/>
      <c r="V41" s="195"/>
      <c r="W41" s="195"/>
      <c r="X41" s="195"/>
      <c r="Y41" s="140"/>
      <c r="Z41" s="172"/>
      <c r="AA41" s="52"/>
      <c r="AB41" s="47"/>
      <c r="AC41" s="47"/>
      <c r="AD41" s="52">
        <v>1</v>
      </c>
      <c r="AE41" s="52"/>
      <c r="AF41" s="52"/>
      <c r="AG41" s="52"/>
      <c r="AH41" s="52"/>
      <c r="AI41" s="136"/>
      <c r="AJ41" s="26"/>
    </row>
    <row r="42" spans="1:37" s="112" customFormat="1" ht="59.25" customHeight="1">
      <c r="A42" s="79">
        <v>34</v>
      </c>
      <c r="B42" s="183" t="s">
        <v>74</v>
      </c>
      <c r="C42" s="109" t="s">
        <v>74</v>
      </c>
      <c r="D42" s="109" t="s">
        <v>74</v>
      </c>
      <c r="E42" s="110" t="s">
        <v>285</v>
      </c>
      <c r="F42" s="25"/>
      <c r="G42" s="44"/>
      <c r="H42" s="133"/>
      <c r="I42" s="194"/>
      <c r="J42" s="194">
        <v>1</v>
      </c>
      <c r="K42" s="194"/>
      <c r="L42" s="194"/>
      <c r="M42" s="194"/>
      <c r="N42" s="194"/>
      <c r="O42" s="34">
        <v>1000000</v>
      </c>
      <c r="P42" s="74"/>
      <c r="Q42" s="195"/>
      <c r="R42" s="195"/>
      <c r="S42" s="195"/>
      <c r="T42" s="34">
        <v>1000000</v>
      </c>
      <c r="U42" s="195"/>
      <c r="V42" s="195"/>
      <c r="W42" s="195"/>
      <c r="X42" s="195"/>
      <c r="Y42" s="140"/>
      <c r="Z42" s="172">
        <v>1</v>
      </c>
      <c r="AA42" s="52"/>
      <c r="AB42" s="47"/>
      <c r="AC42" s="47"/>
      <c r="AD42" s="52"/>
      <c r="AE42" s="52"/>
      <c r="AF42" s="52"/>
      <c r="AG42" s="52"/>
      <c r="AH42" s="52"/>
      <c r="AI42" s="54"/>
      <c r="AJ42" s="108"/>
      <c r="AK42" s="111"/>
    </row>
    <row r="43" spans="1:37" ht="59.25" customHeight="1">
      <c r="A43" s="79">
        <v>35</v>
      </c>
      <c r="B43" s="183" t="s">
        <v>74</v>
      </c>
      <c r="C43" s="104" t="s">
        <v>74</v>
      </c>
      <c r="D43" s="104" t="s">
        <v>74</v>
      </c>
      <c r="E43" s="82" t="s">
        <v>286</v>
      </c>
      <c r="F43" s="25">
        <v>1</v>
      </c>
      <c r="G43" s="44"/>
      <c r="H43" s="133"/>
      <c r="I43" s="194"/>
      <c r="J43" s="194"/>
      <c r="K43" s="194"/>
      <c r="L43" s="194"/>
      <c r="M43" s="194"/>
      <c r="N43" s="194"/>
      <c r="O43" s="34">
        <v>1000000</v>
      </c>
      <c r="P43" s="34">
        <v>1000000</v>
      </c>
      <c r="Q43" s="195"/>
      <c r="R43" s="195"/>
      <c r="S43" s="195"/>
      <c r="T43" s="195"/>
      <c r="U43" s="195"/>
      <c r="V43" s="195"/>
      <c r="W43" s="195"/>
      <c r="X43" s="195"/>
      <c r="Y43" s="140"/>
      <c r="Z43" s="172"/>
      <c r="AA43" s="52"/>
      <c r="AB43" s="47"/>
      <c r="AC43" s="47"/>
      <c r="AD43" s="52"/>
      <c r="AE43" s="52"/>
      <c r="AF43" s="52"/>
      <c r="AG43" s="52"/>
      <c r="AH43" s="52">
        <v>1</v>
      </c>
      <c r="AI43" s="54"/>
      <c r="AJ43" s="26"/>
    </row>
    <row r="44" spans="1:37" ht="59.25" customHeight="1">
      <c r="A44" s="79">
        <v>36</v>
      </c>
      <c r="B44" s="103" t="s">
        <v>75</v>
      </c>
      <c r="C44" s="102" t="s">
        <v>75</v>
      </c>
      <c r="D44" s="102" t="s">
        <v>75</v>
      </c>
      <c r="E44" s="116" t="s">
        <v>427</v>
      </c>
      <c r="F44" s="25">
        <v>1</v>
      </c>
      <c r="G44" s="194"/>
      <c r="H44" s="194"/>
      <c r="I44" s="194"/>
      <c r="J44" s="194"/>
      <c r="K44" s="194"/>
      <c r="L44" s="194"/>
      <c r="M44" s="194"/>
      <c r="N44" s="194"/>
      <c r="O44" s="34">
        <v>500000</v>
      </c>
      <c r="P44" s="34">
        <v>500000</v>
      </c>
      <c r="Q44" s="195"/>
      <c r="R44" s="195"/>
      <c r="S44" s="195"/>
      <c r="T44" s="195"/>
      <c r="U44" s="195"/>
      <c r="V44" s="195"/>
      <c r="W44" s="195"/>
      <c r="X44" s="195"/>
      <c r="Y44" s="140"/>
      <c r="Z44" s="172"/>
      <c r="AA44" s="52"/>
      <c r="AB44" s="47"/>
      <c r="AC44" s="47"/>
      <c r="AD44" s="52"/>
      <c r="AE44" s="52"/>
      <c r="AF44" s="52">
        <v>1</v>
      </c>
      <c r="AG44" s="52"/>
      <c r="AH44" s="52"/>
      <c r="AI44" s="54"/>
      <c r="AJ44" s="26"/>
    </row>
    <row r="45" spans="1:37" ht="59.25" customHeight="1">
      <c r="A45" s="79">
        <v>37</v>
      </c>
      <c r="B45" s="103" t="s">
        <v>75</v>
      </c>
      <c r="C45" s="102"/>
      <c r="D45" s="102"/>
      <c r="E45" s="116" t="s">
        <v>428</v>
      </c>
      <c r="F45" s="25">
        <v>1</v>
      </c>
      <c r="G45" s="194"/>
      <c r="H45" s="194"/>
      <c r="I45" s="194"/>
      <c r="J45" s="194"/>
      <c r="K45" s="194"/>
      <c r="L45" s="194"/>
      <c r="M45" s="194"/>
      <c r="N45" s="194"/>
      <c r="O45" s="34">
        <v>500000</v>
      </c>
      <c r="P45" s="34">
        <v>500000</v>
      </c>
      <c r="Q45" s="195"/>
      <c r="R45" s="195"/>
      <c r="S45" s="195"/>
      <c r="T45" s="195"/>
      <c r="U45" s="195"/>
      <c r="V45" s="195"/>
      <c r="W45" s="195"/>
      <c r="X45" s="195"/>
      <c r="Y45" s="140"/>
      <c r="Z45" s="172"/>
      <c r="AA45" s="52"/>
      <c r="AB45" s="47"/>
      <c r="AC45" s="47"/>
      <c r="AD45" s="52">
        <v>1</v>
      </c>
      <c r="AE45" s="52"/>
      <c r="AF45" s="52"/>
      <c r="AG45" s="52"/>
      <c r="AH45" s="52"/>
      <c r="AI45" s="54"/>
      <c r="AJ45" s="26"/>
    </row>
    <row r="46" spans="1:37" s="112" customFormat="1" ht="59.25" customHeight="1">
      <c r="A46" s="79">
        <v>38</v>
      </c>
      <c r="B46" s="103" t="s">
        <v>75</v>
      </c>
      <c r="C46" s="113" t="s">
        <v>75</v>
      </c>
      <c r="D46" s="113" t="s">
        <v>75</v>
      </c>
      <c r="E46" s="110" t="s">
        <v>287</v>
      </c>
      <c r="F46" s="25"/>
      <c r="G46" s="194"/>
      <c r="H46" s="194"/>
      <c r="I46" s="194"/>
      <c r="J46" s="194">
        <v>1</v>
      </c>
      <c r="K46" s="194"/>
      <c r="L46" s="194"/>
      <c r="M46" s="194"/>
      <c r="N46" s="194"/>
      <c r="O46" s="34">
        <v>500000</v>
      </c>
      <c r="P46" s="74"/>
      <c r="Q46" s="195"/>
      <c r="R46" s="195"/>
      <c r="S46" s="195"/>
      <c r="T46" s="34">
        <v>500000</v>
      </c>
      <c r="U46" s="195"/>
      <c r="V46" s="195"/>
      <c r="W46" s="195"/>
      <c r="X46" s="195"/>
      <c r="Y46" s="140"/>
      <c r="Z46" s="172">
        <v>1</v>
      </c>
      <c r="AA46" s="52"/>
      <c r="AB46" s="47"/>
      <c r="AC46" s="47"/>
      <c r="AD46" s="52"/>
      <c r="AE46" s="52"/>
      <c r="AF46" s="52"/>
      <c r="AG46" s="52"/>
      <c r="AH46" s="52"/>
      <c r="AI46" s="54"/>
      <c r="AJ46" s="108"/>
      <c r="AK46" s="111"/>
    </row>
    <row r="47" spans="1:37" ht="59.25" customHeight="1">
      <c r="A47" s="79">
        <v>39</v>
      </c>
      <c r="B47" s="103" t="s">
        <v>75</v>
      </c>
      <c r="C47" s="102" t="s">
        <v>75</v>
      </c>
      <c r="D47" s="102" t="s">
        <v>75</v>
      </c>
      <c r="E47" s="82" t="s">
        <v>288</v>
      </c>
      <c r="F47" s="25">
        <v>1</v>
      </c>
      <c r="G47" s="194"/>
      <c r="H47" s="194"/>
      <c r="I47" s="194"/>
      <c r="J47" s="194"/>
      <c r="K47" s="194"/>
      <c r="L47" s="194"/>
      <c r="M47" s="194"/>
      <c r="N47" s="194"/>
      <c r="O47" s="34">
        <v>500000</v>
      </c>
      <c r="P47" s="34">
        <v>500000</v>
      </c>
      <c r="Q47" s="195"/>
      <c r="R47" s="195"/>
      <c r="S47" s="195"/>
      <c r="T47" s="195"/>
      <c r="U47" s="195"/>
      <c r="V47" s="195"/>
      <c r="W47" s="195"/>
      <c r="X47" s="195"/>
      <c r="Y47" s="140"/>
      <c r="Z47" s="172"/>
      <c r="AA47" s="52"/>
      <c r="AB47" s="47"/>
      <c r="AC47" s="47"/>
      <c r="AD47" s="52"/>
      <c r="AE47" s="52"/>
      <c r="AF47" s="52"/>
      <c r="AG47" s="52"/>
      <c r="AH47" s="52">
        <v>1</v>
      </c>
      <c r="AI47" s="54"/>
      <c r="AJ47" s="26"/>
    </row>
    <row r="48" spans="1:37" ht="45" customHeight="1">
      <c r="A48" s="79">
        <v>40</v>
      </c>
      <c r="B48" s="103" t="s">
        <v>63</v>
      </c>
      <c r="C48" s="102" t="s">
        <v>63</v>
      </c>
      <c r="D48" s="102" t="s">
        <v>63</v>
      </c>
      <c r="E48" s="82" t="s">
        <v>289</v>
      </c>
      <c r="F48" s="25">
        <v>1</v>
      </c>
      <c r="G48" s="194"/>
      <c r="H48" s="194"/>
      <c r="I48" s="194"/>
      <c r="J48" s="194"/>
      <c r="K48" s="194"/>
      <c r="L48" s="194"/>
      <c r="M48" s="194"/>
      <c r="N48" s="194"/>
      <c r="O48" s="34">
        <v>2000000</v>
      </c>
      <c r="P48" s="34">
        <v>2000000</v>
      </c>
      <c r="Q48" s="195"/>
      <c r="R48" s="195"/>
      <c r="S48" s="195"/>
      <c r="T48" s="195"/>
      <c r="U48" s="195"/>
      <c r="V48" s="195"/>
      <c r="W48" s="195"/>
      <c r="X48" s="195"/>
      <c r="Y48" s="140"/>
      <c r="Z48" s="172"/>
      <c r="AA48" s="52"/>
      <c r="AB48" s="47"/>
      <c r="AC48" s="47"/>
      <c r="AD48" s="52"/>
      <c r="AE48" s="52"/>
      <c r="AF48" s="52"/>
      <c r="AG48" s="52"/>
      <c r="AH48" s="52">
        <v>1</v>
      </c>
      <c r="AI48" s="54"/>
      <c r="AJ48" s="26"/>
    </row>
    <row r="49" spans="1:36" ht="45" customHeight="1">
      <c r="A49" s="79">
        <v>41</v>
      </c>
      <c r="B49" s="103" t="s">
        <v>64</v>
      </c>
      <c r="C49" s="103" t="s">
        <v>64</v>
      </c>
      <c r="D49" s="103" t="s">
        <v>64</v>
      </c>
      <c r="E49" s="107" t="s">
        <v>359</v>
      </c>
      <c r="F49" s="25">
        <v>1</v>
      </c>
      <c r="G49" s="44"/>
      <c r="H49" s="133"/>
      <c r="I49" s="194"/>
      <c r="J49" s="194"/>
      <c r="K49" s="194"/>
      <c r="L49" s="194"/>
      <c r="M49" s="194"/>
      <c r="N49" s="194"/>
      <c r="O49" s="34">
        <v>2000000</v>
      </c>
      <c r="P49" s="34">
        <v>2000000</v>
      </c>
      <c r="Q49" s="195"/>
      <c r="R49" s="195"/>
      <c r="S49" s="195"/>
      <c r="T49" s="195"/>
      <c r="U49" s="195"/>
      <c r="V49" s="195"/>
      <c r="W49" s="195"/>
      <c r="X49" s="195"/>
      <c r="Y49" s="140"/>
      <c r="Z49" s="172"/>
      <c r="AA49" s="52"/>
      <c r="AB49" s="47"/>
      <c r="AC49" s="47"/>
      <c r="AD49" s="52"/>
      <c r="AE49" s="52">
        <v>1</v>
      </c>
      <c r="AF49" s="52"/>
      <c r="AG49" s="52"/>
      <c r="AH49" s="52"/>
      <c r="AI49" s="54"/>
      <c r="AJ49" s="26"/>
    </row>
    <row r="50" spans="1:36" ht="45" customHeight="1">
      <c r="A50" s="79">
        <v>42</v>
      </c>
      <c r="B50" s="103" t="s">
        <v>268</v>
      </c>
      <c r="C50" s="102" t="s">
        <v>268</v>
      </c>
      <c r="D50" s="102" t="s">
        <v>268</v>
      </c>
      <c r="E50" s="82" t="s">
        <v>290</v>
      </c>
      <c r="F50" s="25">
        <v>1</v>
      </c>
      <c r="G50" s="194"/>
      <c r="H50" s="194"/>
      <c r="I50" s="194"/>
      <c r="J50" s="194"/>
      <c r="K50" s="194"/>
      <c r="L50" s="194"/>
      <c r="M50" s="194"/>
      <c r="N50" s="194"/>
      <c r="O50" s="34">
        <v>500000</v>
      </c>
      <c r="P50" s="34">
        <v>500000</v>
      </c>
      <c r="Q50" s="195"/>
      <c r="R50" s="195"/>
      <c r="S50" s="195"/>
      <c r="T50" s="195"/>
      <c r="U50" s="195"/>
      <c r="V50" s="195"/>
      <c r="W50" s="195"/>
      <c r="X50" s="195"/>
      <c r="Y50" s="140"/>
      <c r="Z50" s="172"/>
      <c r="AA50" s="52"/>
      <c r="AB50" s="47"/>
      <c r="AC50" s="47"/>
      <c r="AD50" s="52"/>
      <c r="AE50" s="52"/>
      <c r="AF50" s="52"/>
      <c r="AG50" s="52"/>
      <c r="AH50" s="52">
        <v>1</v>
      </c>
      <c r="AI50" s="54"/>
      <c r="AJ50" s="26"/>
    </row>
    <row r="51" spans="1:36" ht="45" customHeight="1">
      <c r="A51" s="79">
        <v>43</v>
      </c>
      <c r="B51" s="103" t="s">
        <v>268</v>
      </c>
      <c r="C51" s="102" t="s">
        <v>268</v>
      </c>
      <c r="D51" s="102" t="s">
        <v>268</v>
      </c>
      <c r="E51" s="107" t="s">
        <v>291</v>
      </c>
      <c r="F51" s="25">
        <v>1</v>
      </c>
      <c r="G51" s="194"/>
      <c r="H51" s="194"/>
      <c r="I51" s="194"/>
      <c r="J51" s="194"/>
      <c r="K51" s="194"/>
      <c r="L51" s="194"/>
      <c r="M51" s="194"/>
      <c r="N51" s="194"/>
      <c r="O51" s="34">
        <v>500000</v>
      </c>
      <c r="P51" s="34">
        <v>500000</v>
      </c>
      <c r="Q51" s="195"/>
      <c r="R51" s="195"/>
      <c r="S51" s="195"/>
      <c r="T51" s="195"/>
      <c r="U51" s="195"/>
      <c r="V51" s="195"/>
      <c r="W51" s="195"/>
      <c r="X51" s="195"/>
      <c r="Y51" s="140"/>
      <c r="Z51" s="172"/>
      <c r="AA51" s="52"/>
      <c r="AB51" s="47"/>
      <c r="AC51" s="47"/>
      <c r="AD51" s="52">
        <v>1</v>
      </c>
      <c r="AE51" s="52"/>
      <c r="AF51" s="52"/>
      <c r="AG51" s="52"/>
      <c r="AH51" s="52"/>
      <c r="AI51" s="54"/>
      <c r="AJ51" s="26"/>
    </row>
    <row r="52" spans="1:36" ht="45" customHeight="1">
      <c r="A52" s="79">
        <v>44</v>
      </c>
      <c r="B52" s="103" t="s">
        <v>268</v>
      </c>
      <c r="C52" s="102" t="s">
        <v>268</v>
      </c>
      <c r="D52" s="102" t="s">
        <v>268</v>
      </c>
      <c r="E52" s="107" t="s">
        <v>293</v>
      </c>
      <c r="F52" s="25">
        <v>1</v>
      </c>
      <c r="G52" s="194"/>
      <c r="H52" s="194"/>
      <c r="I52" s="194"/>
      <c r="J52" s="194"/>
      <c r="K52" s="194"/>
      <c r="L52" s="194"/>
      <c r="M52" s="194"/>
      <c r="N52" s="194"/>
      <c r="O52" s="63">
        <v>500000</v>
      </c>
      <c r="P52" s="63">
        <v>500000</v>
      </c>
      <c r="Q52" s="195"/>
      <c r="R52" s="195"/>
      <c r="S52" s="195"/>
      <c r="T52" s="195"/>
      <c r="U52" s="195"/>
      <c r="V52" s="195"/>
      <c r="W52" s="195"/>
      <c r="X52" s="195"/>
      <c r="Y52" s="140"/>
      <c r="Z52" s="172"/>
      <c r="AA52" s="52"/>
      <c r="AB52" s="47"/>
      <c r="AC52" s="47"/>
      <c r="AD52" s="52">
        <v>1</v>
      </c>
      <c r="AE52" s="52"/>
      <c r="AF52" s="52"/>
      <c r="AG52" s="52"/>
      <c r="AH52" s="52"/>
      <c r="AI52" s="54"/>
      <c r="AJ52" s="26"/>
    </row>
    <row r="53" spans="1:36" ht="45" customHeight="1">
      <c r="A53" s="79">
        <v>45</v>
      </c>
      <c r="B53" s="103" t="s">
        <v>268</v>
      </c>
      <c r="C53" s="102" t="s">
        <v>268</v>
      </c>
      <c r="D53" s="102" t="s">
        <v>268</v>
      </c>
      <c r="E53" s="107" t="s">
        <v>294</v>
      </c>
      <c r="F53" s="25">
        <v>1</v>
      </c>
      <c r="G53" s="194"/>
      <c r="H53" s="194"/>
      <c r="I53" s="194"/>
      <c r="J53" s="194"/>
      <c r="K53" s="194"/>
      <c r="L53" s="194"/>
      <c r="M53" s="194"/>
      <c r="N53" s="194"/>
      <c r="O53" s="34">
        <v>500000</v>
      </c>
      <c r="P53" s="34">
        <v>500000</v>
      </c>
      <c r="Q53" s="195"/>
      <c r="R53" s="195"/>
      <c r="S53" s="195"/>
      <c r="T53" s="195"/>
      <c r="U53" s="195"/>
      <c r="V53" s="195"/>
      <c r="W53" s="195"/>
      <c r="X53" s="195"/>
      <c r="Y53" s="140"/>
      <c r="Z53" s="172"/>
      <c r="AA53" s="52"/>
      <c r="AB53" s="47"/>
      <c r="AC53" s="47"/>
      <c r="AD53" s="52">
        <v>1</v>
      </c>
      <c r="AE53" s="52"/>
      <c r="AF53" s="52"/>
      <c r="AG53" s="52"/>
      <c r="AH53" s="52"/>
      <c r="AI53" s="54"/>
      <c r="AJ53" s="26"/>
    </row>
    <row r="54" spans="1:36" ht="45" customHeight="1">
      <c r="A54" s="79">
        <v>46</v>
      </c>
      <c r="B54" s="103" t="s">
        <v>269</v>
      </c>
      <c r="C54" s="103" t="s">
        <v>269</v>
      </c>
      <c r="D54" s="103" t="s">
        <v>269</v>
      </c>
      <c r="E54" s="116" t="s">
        <v>396</v>
      </c>
      <c r="F54" s="25">
        <v>1</v>
      </c>
      <c r="G54" s="194"/>
      <c r="H54" s="194"/>
      <c r="I54" s="194"/>
      <c r="J54" s="194"/>
      <c r="K54" s="194"/>
      <c r="L54" s="194"/>
      <c r="M54" s="194"/>
      <c r="N54" s="194"/>
      <c r="O54" s="64">
        <v>500000</v>
      </c>
      <c r="P54" s="64">
        <v>500000</v>
      </c>
      <c r="Q54" s="195"/>
      <c r="R54" s="195"/>
      <c r="S54" s="195"/>
      <c r="T54" s="195"/>
      <c r="U54" s="195"/>
      <c r="V54" s="195"/>
      <c r="W54" s="195"/>
      <c r="X54" s="195"/>
      <c r="Y54" s="140"/>
      <c r="Z54" s="172"/>
      <c r="AA54" s="52"/>
      <c r="AB54" s="47"/>
      <c r="AC54" s="47"/>
      <c r="AD54" s="52"/>
      <c r="AE54" s="52"/>
      <c r="AF54" s="52"/>
      <c r="AG54" s="52">
        <v>1</v>
      </c>
      <c r="AH54" s="52"/>
      <c r="AI54" s="54"/>
      <c r="AJ54" s="26"/>
    </row>
    <row r="55" spans="1:36" ht="45" customHeight="1">
      <c r="A55" s="79">
        <v>47</v>
      </c>
      <c r="B55" s="103" t="s">
        <v>269</v>
      </c>
      <c r="C55" s="103" t="s">
        <v>269</v>
      </c>
      <c r="D55" s="103" t="s">
        <v>269</v>
      </c>
      <c r="E55" s="82" t="s">
        <v>295</v>
      </c>
      <c r="F55" s="25">
        <v>1</v>
      </c>
      <c r="G55" s="194"/>
      <c r="H55" s="194"/>
      <c r="I55" s="194"/>
      <c r="J55" s="194"/>
      <c r="K55" s="194"/>
      <c r="L55" s="194"/>
      <c r="M55" s="194"/>
      <c r="N55" s="194"/>
      <c r="O55" s="34">
        <v>500000</v>
      </c>
      <c r="P55" s="34">
        <v>500000</v>
      </c>
      <c r="Q55" s="195"/>
      <c r="R55" s="195"/>
      <c r="S55" s="195"/>
      <c r="T55" s="195"/>
      <c r="U55" s="195"/>
      <c r="V55" s="195"/>
      <c r="W55" s="195"/>
      <c r="X55" s="195"/>
      <c r="Y55" s="140"/>
      <c r="Z55" s="172"/>
      <c r="AA55" s="47"/>
      <c r="AB55" s="47"/>
      <c r="AC55" s="47"/>
      <c r="AD55" s="47"/>
      <c r="AE55" s="47">
        <v>1</v>
      </c>
      <c r="AF55" s="47"/>
      <c r="AG55" s="47"/>
      <c r="AH55" s="47"/>
      <c r="AI55" s="54"/>
      <c r="AJ55" s="26"/>
    </row>
    <row r="56" spans="1:36" ht="45" customHeight="1">
      <c r="A56" s="79">
        <v>48</v>
      </c>
      <c r="B56" s="103" t="s">
        <v>269</v>
      </c>
      <c r="C56" s="103" t="s">
        <v>269</v>
      </c>
      <c r="D56" s="103" t="s">
        <v>269</v>
      </c>
      <c r="E56" s="82" t="s">
        <v>296</v>
      </c>
      <c r="F56" s="25">
        <v>1</v>
      </c>
      <c r="G56" s="194"/>
      <c r="H56" s="194"/>
      <c r="I56" s="194"/>
      <c r="J56" s="194"/>
      <c r="K56" s="194"/>
      <c r="L56" s="194"/>
      <c r="M56" s="194"/>
      <c r="N56" s="194"/>
      <c r="O56" s="48">
        <v>500000</v>
      </c>
      <c r="P56" s="48">
        <v>500000</v>
      </c>
      <c r="Q56" s="195"/>
      <c r="R56" s="195"/>
      <c r="S56" s="195"/>
      <c r="T56" s="195"/>
      <c r="U56" s="195"/>
      <c r="V56" s="195"/>
      <c r="W56" s="195"/>
      <c r="X56" s="195"/>
      <c r="Y56" s="140"/>
      <c r="Z56" s="172"/>
      <c r="AA56" s="47"/>
      <c r="AB56" s="47"/>
      <c r="AC56" s="47"/>
      <c r="AD56" s="47"/>
      <c r="AE56" s="47">
        <v>1</v>
      </c>
      <c r="AF56" s="47"/>
      <c r="AG56" s="47"/>
      <c r="AH56" s="47"/>
      <c r="AI56" s="54"/>
      <c r="AJ56" s="26"/>
    </row>
    <row r="57" spans="1:36" ht="45" customHeight="1">
      <c r="A57" s="79">
        <v>49</v>
      </c>
      <c r="B57" s="103" t="s">
        <v>269</v>
      </c>
      <c r="C57" s="103" t="s">
        <v>269</v>
      </c>
      <c r="D57" s="103" t="s">
        <v>269</v>
      </c>
      <c r="E57" s="82" t="s">
        <v>297</v>
      </c>
      <c r="F57" s="25">
        <v>1</v>
      </c>
      <c r="G57" s="194"/>
      <c r="H57" s="194"/>
      <c r="I57" s="194"/>
      <c r="J57" s="194"/>
      <c r="K57" s="194"/>
      <c r="L57" s="194"/>
      <c r="M57" s="194"/>
      <c r="N57" s="194"/>
      <c r="O57" s="34">
        <v>500000</v>
      </c>
      <c r="P57" s="34">
        <v>500000</v>
      </c>
      <c r="Q57" s="195"/>
      <c r="R57" s="195"/>
      <c r="S57" s="195"/>
      <c r="T57" s="195"/>
      <c r="U57" s="195"/>
      <c r="V57" s="195"/>
      <c r="W57" s="195"/>
      <c r="X57" s="195"/>
      <c r="Y57" s="140"/>
      <c r="Z57" s="172"/>
      <c r="AA57" s="47"/>
      <c r="AB57" s="47"/>
      <c r="AC57" s="47"/>
      <c r="AD57" s="47"/>
      <c r="AE57" s="47"/>
      <c r="AF57" s="47"/>
      <c r="AG57" s="47"/>
      <c r="AH57" s="47">
        <v>1</v>
      </c>
      <c r="AI57" s="54"/>
      <c r="AJ57" s="26"/>
    </row>
    <row r="58" spans="1:36" ht="45" customHeight="1">
      <c r="A58" s="79">
        <v>50</v>
      </c>
      <c r="B58" s="103" t="s">
        <v>76</v>
      </c>
      <c r="C58" s="103" t="s">
        <v>76</v>
      </c>
      <c r="D58" s="103" t="s">
        <v>76</v>
      </c>
      <c r="E58" s="82" t="s">
        <v>298</v>
      </c>
      <c r="F58" s="25">
        <v>1</v>
      </c>
      <c r="G58" s="194"/>
      <c r="H58" s="194"/>
      <c r="I58" s="194"/>
      <c r="J58" s="194"/>
      <c r="K58" s="194"/>
      <c r="L58" s="194"/>
      <c r="M58" s="194"/>
      <c r="N58" s="194"/>
      <c r="O58" s="34">
        <v>500000</v>
      </c>
      <c r="P58" s="34">
        <v>500000</v>
      </c>
      <c r="Q58" s="195"/>
      <c r="R58" s="195"/>
      <c r="S58" s="195"/>
      <c r="T58" s="195"/>
      <c r="U58" s="195"/>
      <c r="V58" s="195"/>
      <c r="W58" s="195"/>
      <c r="X58" s="195"/>
      <c r="Y58" s="140"/>
      <c r="Z58" s="174"/>
      <c r="AA58" s="139"/>
      <c r="AB58" s="47"/>
      <c r="AC58" s="139"/>
      <c r="AD58" s="139"/>
      <c r="AE58" s="139"/>
      <c r="AF58" s="139"/>
      <c r="AG58" s="139"/>
      <c r="AH58" s="139">
        <v>1</v>
      </c>
      <c r="AI58" s="135"/>
      <c r="AJ58" s="26"/>
    </row>
    <row r="59" spans="1:36" ht="45" customHeight="1">
      <c r="A59" s="79">
        <v>51</v>
      </c>
      <c r="B59" s="103" t="s">
        <v>76</v>
      </c>
      <c r="C59" s="103" t="s">
        <v>76</v>
      </c>
      <c r="D59" s="103" t="s">
        <v>76</v>
      </c>
      <c r="E59" s="116" t="s">
        <v>299</v>
      </c>
      <c r="F59" s="25">
        <v>1</v>
      </c>
      <c r="G59" s="194"/>
      <c r="H59" s="194"/>
      <c r="I59" s="194"/>
      <c r="J59" s="194"/>
      <c r="K59" s="194"/>
      <c r="L59" s="194"/>
      <c r="M59" s="194"/>
      <c r="N59" s="194"/>
      <c r="O59" s="34">
        <v>1000000</v>
      </c>
      <c r="P59" s="34">
        <v>1000000</v>
      </c>
      <c r="Q59" s="195"/>
      <c r="R59" s="195"/>
      <c r="S59" s="195"/>
      <c r="T59" s="195"/>
      <c r="U59" s="195"/>
      <c r="V59" s="195"/>
      <c r="W59" s="195"/>
      <c r="X59" s="195"/>
      <c r="Y59" s="140"/>
      <c r="Z59" s="174"/>
      <c r="AA59" s="139"/>
      <c r="AB59" s="47"/>
      <c r="AC59" s="139"/>
      <c r="AD59" s="139"/>
      <c r="AE59" s="139"/>
      <c r="AF59" s="139"/>
      <c r="AG59" s="139">
        <v>1</v>
      </c>
      <c r="AH59" s="139"/>
      <c r="AI59" s="135"/>
      <c r="AJ59" s="26"/>
    </row>
    <row r="60" spans="1:36" ht="45" customHeight="1">
      <c r="A60" s="79">
        <v>52</v>
      </c>
      <c r="B60" s="103" t="s">
        <v>76</v>
      </c>
      <c r="C60" s="103" t="s">
        <v>76</v>
      </c>
      <c r="D60" s="103" t="s">
        <v>76</v>
      </c>
      <c r="E60" s="82" t="s">
        <v>300</v>
      </c>
      <c r="F60" s="25">
        <v>1</v>
      </c>
      <c r="G60" s="194"/>
      <c r="H60" s="194"/>
      <c r="I60" s="194"/>
      <c r="J60" s="194"/>
      <c r="K60" s="194"/>
      <c r="L60" s="194"/>
      <c r="M60" s="194"/>
      <c r="N60" s="194"/>
      <c r="O60" s="63">
        <v>500000</v>
      </c>
      <c r="P60" s="63">
        <v>500000</v>
      </c>
      <c r="Q60" s="195"/>
      <c r="R60" s="195"/>
      <c r="S60" s="195"/>
      <c r="T60" s="195"/>
      <c r="U60" s="195"/>
      <c r="V60" s="195"/>
      <c r="W60" s="195"/>
      <c r="X60" s="195"/>
      <c r="Y60" s="140"/>
      <c r="Z60" s="174"/>
      <c r="AA60" s="139"/>
      <c r="AB60" s="47"/>
      <c r="AC60" s="139">
        <v>1</v>
      </c>
      <c r="AD60" s="139"/>
      <c r="AE60" s="139"/>
      <c r="AF60" s="139"/>
      <c r="AG60" s="139"/>
      <c r="AH60" s="139"/>
      <c r="AI60" s="135"/>
      <c r="AJ60" s="26"/>
    </row>
    <row r="61" spans="1:36" ht="45" customHeight="1">
      <c r="A61" s="79">
        <v>53</v>
      </c>
      <c r="B61" s="103" t="s">
        <v>270</v>
      </c>
      <c r="C61" s="102" t="s">
        <v>270</v>
      </c>
      <c r="D61" s="102" t="s">
        <v>270</v>
      </c>
      <c r="E61" s="116" t="s">
        <v>360</v>
      </c>
      <c r="F61" s="25">
        <v>1</v>
      </c>
      <c r="G61" s="44"/>
      <c r="H61" s="133"/>
      <c r="I61" s="194"/>
      <c r="J61" s="194"/>
      <c r="K61" s="194"/>
      <c r="L61" s="194"/>
      <c r="M61" s="194"/>
      <c r="N61" s="194"/>
      <c r="O61" s="63">
        <v>500000</v>
      </c>
      <c r="P61" s="63">
        <v>500000</v>
      </c>
      <c r="Q61" s="195"/>
      <c r="R61" s="195"/>
      <c r="S61" s="195"/>
      <c r="T61" s="195"/>
      <c r="U61" s="195"/>
      <c r="V61" s="195"/>
      <c r="W61" s="195"/>
      <c r="X61" s="195"/>
      <c r="Y61" s="140"/>
      <c r="Z61" s="174"/>
      <c r="AA61" s="139"/>
      <c r="AB61" s="47"/>
      <c r="AC61" s="139"/>
      <c r="AD61" s="139">
        <v>1</v>
      </c>
      <c r="AE61" s="139"/>
      <c r="AF61" s="139"/>
      <c r="AG61" s="139"/>
      <c r="AH61" s="139"/>
      <c r="AI61" s="135"/>
      <c r="AJ61" s="26"/>
    </row>
    <row r="62" spans="1:36" ht="45" customHeight="1">
      <c r="A62" s="79">
        <v>54</v>
      </c>
      <c r="B62" s="103" t="s">
        <v>270</v>
      </c>
      <c r="C62" s="102"/>
      <c r="D62" s="102"/>
      <c r="E62" s="116" t="s">
        <v>361</v>
      </c>
      <c r="F62" s="25">
        <v>1</v>
      </c>
      <c r="G62" s="44"/>
      <c r="H62" s="133"/>
      <c r="I62" s="194"/>
      <c r="J62" s="194"/>
      <c r="K62" s="194"/>
      <c r="L62" s="194"/>
      <c r="M62" s="194"/>
      <c r="N62" s="194"/>
      <c r="O62" s="63">
        <v>500000</v>
      </c>
      <c r="P62" s="63">
        <v>500000</v>
      </c>
      <c r="Q62" s="195"/>
      <c r="R62" s="195"/>
      <c r="S62" s="195"/>
      <c r="T62" s="195"/>
      <c r="U62" s="195"/>
      <c r="V62" s="195"/>
      <c r="W62" s="195"/>
      <c r="X62" s="195"/>
      <c r="Y62" s="140"/>
      <c r="Z62" s="174"/>
      <c r="AA62" s="139"/>
      <c r="AB62" s="47"/>
      <c r="AC62" s="139"/>
      <c r="AD62" s="139"/>
      <c r="AE62" s="139"/>
      <c r="AF62" s="139"/>
      <c r="AG62" s="139"/>
      <c r="AH62" s="139">
        <v>1</v>
      </c>
      <c r="AI62" s="135"/>
      <c r="AJ62" s="26"/>
    </row>
    <row r="63" spans="1:36" ht="45" customHeight="1">
      <c r="A63" s="79">
        <v>55</v>
      </c>
      <c r="B63" s="103" t="s">
        <v>270</v>
      </c>
      <c r="C63" s="102"/>
      <c r="D63" s="102"/>
      <c r="E63" s="116" t="s">
        <v>362</v>
      </c>
      <c r="F63" s="25">
        <v>1</v>
      </c>
      <c r="G63" s="44"/>
      <c r="H63" s="133"/>
      <c r="I63" s="194"/>
      <c r="J63" s="194"/>
      <c r="K63" s="194"/>
      <c r="L63" s="194"/>
      <c r="M63" s="194"/>
      <c r="N63" s="194"/>
      <c r="O63" s="63">
        <v>500000</v>
      </c>
      <c r="P63" s="63">
        <v>500000</v>
      </c>
      <c r="Q63" s="195"/>
      <c r="R63" s="195"/>
      <c r="S63" s="195"/>
      <c r="T63" s="195"/>
      <c r="U63" s="195"/>
      <c r="V63" s="195"/>
      <c r="W63" s="195"/>
      <c r="X63" s="195"/>
      <c r="Y63" s="140"/>
      <c r="Z63" s="174"/>
      <c r="AA63" s="139"/>
      <c r="AB63" s="47"/>
      <c r="AC63" s="139"/>
      <c r="AD63" s="139"/>
      <c r="AE63" s="139"/>
      <c r="AF63" s="139">
        <v>1</v>
      </c>
      <c r="AG63" s="139"/>
      <c r="AH63" s="139"/>
      <c r="AI63" s="135"/>
      <c r="AJ63" s="26"/>
    </row>
    <row r="64" spans="1:36" ht="45" customHeight="1">
      <c r="A64" s="79">
        <v>56</v>
      </c>
      <c r="B64" s="103" t="s">
        <v>270</v>
      </c>
      <c r="C64" s="102"/>
      <c r="D64" s="102"/>
      <c r="E64" s="116" t="s">
        <v>363</v>
      </c>
      <c r="F64" s="25">
        <v>1</v>
      </c>
      <c r="G64" s="44"/>
      <c r="H64" s="133"/>
      <c r="I64" s="194"/>
      <c r="J64" s="194"/>
      <c r="K64" s="194"/>
      <c r="L64" s="194"/>
      <c r="M64" s="194"/>
      <c r="N64" s="194"/>
      <c r="O64" s="63">
        <v>500000</v>
      </c>
      <c r="P64" s="63">
        <v>500000</v>
      </c>
      <c r="Q64" s="195"/>
      <c r="R64" s="195"/>
      <c r="S64" s="195"/>
      <c r="T64" s="195"/>
      <c r="U64" s="195"/>
      <c r="V64" s="195"/>
      <c r="W64" s="195"/>
      <c r="X64" s="195"/>
      <c r="Y64" s="140"/>
      <c r="Z64" s="174"/>
      <c r="AA64" s="139"/>
      <c r="AB64" s="47"/>
      <c r="AC64" s="139"/>
      <c r="AD64" s="139"/>
      <c r="AE64" s="139"/>
      <c r="AF64" s="139"/>
      <c r="AG64" s="139"/>
      <c r="AH64" s="139">
        <v>1</v>
      </c>
      <c r="AI64" s="135"/>
      <c r="AJ64" s="26"/>
    </row>
    <row r="65" spans="1:36" ht="45" customHeight="1">
      <c r="A65" s="79">
        <v>57</v>
      </c>
      <c r="B65" s="183" t="s">
        <v>271</v>
      </c>
      <c r="C65" s="104" t="s">
        <v>271</v>
      </c>
      <c r="D65" s="104" t="s">
        <v>271</v>
      </c>
      <c r="E65" s="116" t="s">
        <v>364</v>
      </c>
      <c r="F65" s="25">
        <v>1</v>
      </c>
      <c r="G65" s="44"/>
      <c r="H65" s="133"/>
      <c r="I65" s="194"/>
      <c r="J65" s="194"/>
      <c r="K65" s="194"/>
      <c r="L65" s="194"/>
      <c r="M65" s="194"/>
      <c r="N65" s="194"/>
      <c r="O65" s="63">
        <v>500000</v>
      </c>
      <c r="P65" s="63">
        <v>500000</v>
      </c>
      <c r="Q65" s="195"/>
      <c r="R65" s="195"/>
      <c r="S65" s="195"/>
      <c r="T65" s="195"/>
      <c r="U65" s="195"/>
      <c r="V65" s="195"/>
      <c r="W65" s="195"/>
      <c r="X65" s="195"/>
      <c r="Y65" s="140"/>
      <c r="Z65" s="174"/>
      <c r="AA65" s="139"/>
      <c r="AB65" s="47"/>
      <c r="AC65" s="139"/>
      <c r="AD65" s="139"/>
      <c r="AE65" s="139"/>
      <c r="AF65" s="139">
        <v>1</v>
      </c>
      <c r="AG65" s="139"/>
      <c r="AH65" s="139"/>
      <c r="AI65" s="135"/>
      <c r="AJ65" s="26"/>
    </row>
    <row r="66" spans="1:36" ht="45" customHeight="1">
      <c r="A66" s="79">
        <v>58</v>
      </c>
      <c r="B66" s="183" t="s">
        <v>271</v>
      </c>
      <c r="C66" s="104" t="s">
        <v>271</v>
      </c>
      <c r="D66" s="104" t="s">
        <v>271</v>
      </c>
      <c r="E66" s="116" t="s">
        <v>365</v>
      </c>
      <c r="F66" s="25">
        <v>1</v>
      </c>
      <c r="G66" s="44"/>
      <c r="H66" s="133"/>
      <c r="I66" s="194"/>
      <c r="J66" s="194"/>
      <c r="K66" s="194"/>
      <c r="L66" s="194"/>
      <c r="M66" s="194"/>
      <c r="N66" s="194"/>
      <c r="O66" s="63">
        <v>500000</v>
      </c>
      <c r="P66" s="63">
        <v>500000</v>
      </c>
      <c r="Q66" s="195"/>
      <c r="R66" s="195"/>
      <c r="S66" s="195"/>
      <c r="T66" s="195"/>
      <c r="U66" s="195"/>
      <c r="V66" s="195"/>
      <c r="W66" s="195"/>
      <c r="X66" s="195"/>
      <c r="Y66" s="140"/>
      <c r="Z66" s="174"/>
      <c r="AA66" s="139"/>
      <c r="AB66" s="47"/>
      <c r="AC66" s="139"/>
      <c r="AD66" s="139"/>
      <c r="AE66" s="139"/>
      <c r="AF66" s="139">
        <v>1</v>
      </c>
      <c r="AG66" s="139"/>
      <c r="AH66" s="139"/>
      <c r="AI66" s="135"/>
      <c r="AJ66" s="26"/>
    </row>
    <row r="67" spans="1:36" ht="45" customHeight="1">
      <c r="A67" s="79">
        <v>59</v>
      </c>
      <c r="B67" s="183" t="s">
        <v>271</v>
      </c>
      <c r="C67" s="104"/>
      <c r="D67" s="104"/>
      <c r="E67" s="116" t="s">
        <v>366</v>
      </c>
      <c r="F67" s="25">
        <v>1</v>
      </c>
      <c r="G67" s="44"/>
      <c r="H67" s="133"/>
      <c r="I67" s="194"/>
      <c r="J67" s="194"/>
      <c r="K67" s="194"/>
      <c r="L67" s="194"/>
      <c r="M67" s="194"/>
      <c r="N67" s="194"/>
      <c r="O67" s="63">
        <v>500000</v>
      </c>
      <c r="P67" s="63">
        <v>500000</v>
      </c>
      <c r="Q67" s="195"/>
      <c r="R67" s="195"/>
      <c r="S67" s="195"/>
      <c r="T67" s="195"/>
      <c r="U67" s="195"/>
      <c r="V67" s="195"/>
      <c r="W67" s="195"/>
      <c r="X67" s="195"/>
      <c r="Y67" s="140"/>
      <c r="Z67" s="174"/>
      <c r="AA67" s="139"/>
      <c r="AB67" s="47"/>
      <c r="AC67" s="139"/>
      <c r="AD67" s="139">
        <v>1</v>
      </c>
      <c r="AE67" s="139"/>
      <c r="AF67" s="139"/>
      <c r="AG67" s="139"/>
      <c r="AH67" s="139"/>
      <c r="AI67" s="135"/>
      <c r="AJ67" s="26"/>
    </row>
    <row r="68" spans="1:36" ht="45" customHeight="1">
      <c r="A68" s="79">
        <v>60</v>
      </c>
      <c r="B68" s="183" t="s">
        <v>271</v>
      </c>
      <c r="C68" s="104"/>
      <c r="D68" s="104"/>
      <c r="E68" s="116" t="s">
        <v>367</v>
      </c>
      <c r="F68" s="25">
        <v>1</v>
      </c>
      <c r="G68" s="44"/>
      <c r="H68" s="133"/>
      <c r="I68" s="194"/>
      <c r="J68" s="194"/>
      <c r="K68" s="194"/>
      <c r="L68" s="194"/>
      <c r="M68" s="194"/>
      <c r="N68" s="194"/>
      <c r="O68" s="63">
        <v>500000</v>
      </c>
      <c r="P68" s="63">
        <v>500000</v>
      </c>
      <c r="Q68" s="195"/>
      <c r="R68" s="195"/>
      <c r="S68" s="195"/>
      <c r="T68" s="195"/>
      <c r="U68" s="195"/>
      <c r="V68" s="195"/>
      <c r="W68" s="195"/>
      <c r="X68" s="195"/>
      <c r="Y68" s="140"/>
      <c r="Z68" s="174"/>
      <c r="AA68" s="139"/>
      <c r="AB68" s="47"/>
      <c r="AC68" s="139"/>
      <c r="AD68" s="139">
        <v>1</v>
      </c>
      <c r="AE68" s="139"/>
      <c r="AF68" s="139"/>
      <c r="AG68" s="139"/>
      <c r="AH68" s="139"/>
      <c r="AI68" s="135"/>
      <c r="AJ68" s="26"/>
    </row>
    <row r="69" spans="1:36" ht="70.5" customHeight="1">
      <c r="A69" s="79">
        <v>61</v>
      </c>
      <c r="B69" s="183" t="s">
        <v>65</v>
      </c>
      <c r="C69" s="104" t="s">
        <v>65</v>
      </c>
      <c r="D69" s="104" t="s">
        <v>65</v>
      </c>
      <c r="E69" s="82" t="s">
        <v>301</v>
      </c>
      <c r="F69" s="25">
        <v>1</v>
      </c>
      <c r="G69" s="194"/>
      <c r="H69" s="194"/>
      <c r="I69" s="194"/>
      <c r="J69" s="194"/>
      <c r="K69" s="194"/>
      <c r="L69" s="194"/>
      <c r="M69" s="194"/>
      <c r="N69" s="194"/>
      <c r="O69" s="34">
        <v>1000000</v>
      </c>
      <c r="P69" s="34">
        <v>1000000</v>
      </c>
      <c r="Q69" s="195"/>
      <c r="R69" s="195"/>
      <c r="S69" s="195"/>
      <c r="T69" s="195"/>
      <c r="U69" s="195"/>
      <c r="V69" s="195"/>
      <c r="W69" s="195"/>
      <c r="X69" s="195"/>
      <c r="Y69" s="140"/>
      <c r="Z69" s="174"/>
      <c r="AA69" s="139"/>
      <c r="AB69" s="47"/>
      <c r="AC69" s="139"/>
      <c r="AD69" s="139"/>
      <c r="AE69" s="139"/>
      <c r="AF69" s="139"/>
      <c r="AG69" s="139">
        <v>1</v>
      </c>
      <c r="AH69" s="139"/>
      <c r="AI69" s="135"/>
      <c r="AJ69" s="26"/>
    </row>
    <row r="70" spans="1:36" ht="25.5" customHeight="1">
      <c r="A70" s="79">
        <v>62</v>
      </c>
      <c r="B70" s="183" t="s">
        <v>65</v>
      </c>
      <c r="C70" s="104" t="s">
        <v>65</v>
      </c>
      <c r="D70" s="104" t="s">
        <v>65</v>
      </c>
      <c r="E70" s="82" t="s">
        <v>302</v>
      </c>
      <c r="F70" s="25">
        <v>1</v>
      </c>
      <c r="G70" s="194"/>
      <c r="H70" s="194"/>
      <c r="I70" s="194"/>
      <c r="J70" s="194"/>
      <c r="K70" s="194"/>
      <c r="L70" s="194"/>
      <c r="M70" s="194"/>
      <c r="N70" s="194"/>
      <c r="O70" s="63">
        <v>1000000</v>
      </c>
      <c r="P70" s="63">
        <v>1000000</v>
      </c>
      <c r="Q70" s="195"/>
      <c r="R70" s="195"/>
      <c r="S70" s="195"/>
      <c r="T70" s="195"/>
      <c r="U70" s="195"/>
      <c r="V70" s="195"/>
      <c r="W70" s="195"/>
      <c r="X70" s="195"/>
      <c r="Y70" s="140"/>
      <c r="Z70" s="174"/>
      <c r="AA70" s="139"/>
      <c r="AB70" s="47"/>
      <c r="AC70" s="139"/>
      <c r="AD70" s="139"/>
      <c r="AE70" s="139">
        <v>1</v>
      </c>
      <c r="AF70" s="139"/>
      <c r="AG70" s="139"/>
      <c r="AH70" s="139"/>
      <c r="AI70" s="135"/>
      <c r="AJ70" s="26"/>
    </row>
    <row r="71" spans="1:36" ht="59.25" customHeight="1">
      <c r="A71" s="79">
        <v>63</v>
      </c>
      <c r="B71" s="183" t="s">
        <v>77</v>
      </c>
      <c r="C71" s="104" t="s">
        <v>77</v>
      </c>
      <c r="D71" s="104" t="s">
        <v>77</v>
      </c>
      <c r="E71" s="107" t="s">
        <v>303</v>
      </c>
      <c r="F71" s="25">
        <v>1</v>
      </c>
      <c r="G71" s="194"/>
      <c r="H71" s="194"/>
      <c r="I71" s="194"/>
      <c r="J71" s="194"/>
      <c r="K71" s="194"/>
      <c r="L71" s="194"/>
      <c r="M71" s="194"/>
      <c r="N71" s="194"/>
      <c r="O71" s="34">
        <v>500000</v>
      </c>
      <c r="P71" s="34">
        <v>500000</v>
      </c>
      <c r="Q71" s="195"/>
      <c r="R71" s="195"/>
      <c r="S71" s="195"/>
      <c r="T71" s="195"/>
      <c r="U71" s="195"/>
      <c r="V71" s="195"/>
      <c r="W71" s="195"/>
      <c r="X71" s="195"/>
      <c r="Y71" s="140"/>
      <c r="Z71" s="174"/>
      <c r="AA71" s="139"/>
      <c r="AB71" s="47"/>
      <c r="AC71" s="139"/>
      <c r="AD71" s="139"/>
      <c r="AE71" s="139">
        <v>1</v>
      </c>
      <c r="AF71" s="139"/>
      <c r="AG71" s="139"/>
      <c r="AH71" s="139"/>
      <c r="AI71" s="135"/>
      <c r="AJ71" s="26"/>
    </row>
    <row r="72" spans="1:36" ht="59.25" customHeight="1">
      <c r="A72" s="79">
        <v>64</v>
      </c>
      <c r="B72" s="183" t="s">
        <v>77</v>
      </c>
      <c r="C72" s="104" t="s">
        <v>77</v>
      </c>
      <c r="D72" s="104" t="s">
        <v>77</v>
      </c>
      <c r="E72" s="82" t="s">
        <v>304</v>
      </c>
      <c r="F72" s="25">
        <v>1</v>
      </c>
      <c r="G72" s="194"/>
      <c r="H72" s="194"/>
      <c r="I72" s="194"/>
      <c r="J72" s="194"/>
      <c r="K72" s="194"/>
      <c r="L72" s="194"/>
      <c r="M72" s="194"/>
      <c r="N72" s="194"/>
      <c r="O72" s="34">
        <v>500000</v>
      </c>
      <c r="P72" s="34">
        <v>500000</v>
      </c>
      <c r="Q72" s="195"/>
      <c r="R72" s="195"/>
      <c r="S72" s="195"/>
      <c r="T72" s="195"/>
      <c r="U72" s="195"/>
      <c r="V72" s="195"/>
      <c r="W72" s="195"/>
      <c r="X72" s="195"/>
      <c r="Y72" s="140"/>
      <c r="Z72" s="174"/>
      <c r="AA72" s="139"/>
      <c r="AB72" s="47"/>
      <c r="AC72" s="139"/>
      <c r="AD72" s="139"/>
      <c r="AE72" s="139">
        <v>1</v>
      </c>
      <c r="AF72" s="139"/>
      <c r="AG72" s="139"/>
      <c r="AH72" s="139"/>
      <c r="AI72" s="135"/>
      <c r="AJ72" s="26"/>
    </row>
    <row r="73" spans="1:36" ht="59.25" customHeight="1">
      <c r="A73" s="79">
        <v>65</v>
      </c>
      <c r="B73" s="183" t="s">
        <v>77</v>
      </c>
      <c r="C73" s="104" t="s">
        <v>77</v>
      </c>
      <c r="D73" s="104" t="s">
        <v>77</v>
      </c>
      <c r="E73" s="82" t="s">
        <v>305</v>
      </c>
      <c r="F73" s="25">
        <v>1</v>
      </c>
      <c r="G73" s="194"/>
      <c r="H73" s="194"/>
      <c r="I73" s="194"/>
      <c r="J73" s="194"/>
      <c r="K73" s="194"/>
      <c r="L73" s="194"/>
      <c r="M73" s="194"/>
      <c r="N73" s="194"/>
      <c r="O73" s="63">
        <v>500000</v>
      </c>
      <c r="P73" s="63">
        <v>500000</v>
      </c>
      <c r="Q73" s="195"/>
      <c r="R73" s="195"/>
      <c r="S73" s="195"/>
      <c r="T73" s="195"/>
      <c r="U73" s="195"/>
      <c r="V73" s="195"/>
      <c r="W73" s="195"/>
      <c r="X73" s="195"/>
      <c r="Y73" s="140"/>
      <c r="Z73" s="174"/>
      <c r="AA73" s="139"/>
      <c r="AB73" s="47"/>
      <c r="AC73" s="139"/>
      <c r="AD73" s="139"/>
      <c r="AE73" s="139">
        <v>1</v>
      </c>
      <c r="AF73" s="139"/>
      <c r="AG73" s="139"/>
      <c r="AH73" s="139"/>
      <c r="AI73" s="135"/>
      <c r="AJ73" s="26"/>
    </row>
    <row r="74" spans="1:36" ht="59.25" customHeight="1">
      <c r="A74" s="79">
        <v>66</v>
      </c>
      <c r="B74" s="183" t="s">
        <v>77</v>
      </c>
      <c r="C74" s="104" t="s">
        <v>77</v>
      </c>
      <c r="D74" s="104" t="s">
        <v>77</v>
      </c>
      <c r="E74" s="82" t="s">
        <v>306</v>
      </c>
      <c r="F74" s="25">
        <v>1</v>
      </c>
      <c r="G74" s="194"/>
      <c r="H74" s="194"/>
      <c r="I74" s="194"/>
      <c r="J74" s="194"/>
      <c r="K74" s="194"/>
      <c r="L74" s="194"/>
      <c r="M74" s="194"/>
      <c r="N74" s="194"/>
      <c r="O74" s="63">
        <v>500000</v>
      </c>
      <c r="P74" s="63">
        <v>500000</v>
      </c>
      <c r="Q74" s="195"/>
      <c r="R74" s="195"/>
      <c r="S74" s="195"/>
      <c r="T74" s="195"/>
      <c r="U74" s="195"/>
      <c r="V74" s="195"/>
      <c r="W74" s="195"/>
      <c r="X74" s="195"/>
      <c r="Y74" s="140"/>
      <c r="Z74" s="174"/>
      <c r="AA74" s="139"/>
      <c r="AB74" s="47"/>
      <c r="AC74" s="139"/>
      <c r="AD74" s="139">
        <v>1</v>
      </c>
      <c r="AE74" s="139"/>
      <c r="AF74" s="139"/>
      <c r="AG74" s="139"/>
      <c r="AH74" s="139"/>
      <c r="AI74" s="135"/>
      <c r="AJ74" s="26"/>
    </row>
    <row r="75" spans="1:36" ht="59.25" customHeight="1">
      <c r="A75" s="79">
        <v>67</v>
      </c>
      <c r="B75" s="183" t="s">
        <v>66</v>
      </c>
      <c r="C75" s="104" t="s">
        <v>66</v>
      </c>
      <c r="D75" s="104" t="s">
        <v>66</v>
      </c>
      <c r="E75" s="82" t="s">
        <v>307</v>
      </c>
      <c r="F75" s="25">
        <v>1</v>
      </c>
      <c r="G75" s="194"/>
      <c r="H75" s="194"/>
      <c r="I75" s="194"/>
      <c r="J75" s="194"/>
      <c r="K75" s="194"/>
      <c r="L75" s="194"/>
      <c r="M75" s="194"/>
      <c r="N75" s="194"/>
      <c r="O75" s="34">
        <v>500000</v>
      </c>
      <c r="P75" s="34">
        <v>500000</v>
      </c>
      <c r="Q75" s="195"/>
      <c r="R75" s="195"/>
      <c r="S75" s="195"/>
      <c r="T75" s="195"/>
      <c r="U75" s="195"/>
      <c r="V75" s="195"/>
      <c r="W75" s="195"/>
      <c r="X75" s="195"/>
      <c r="Y75" s="140"/>
      <c r="Z75" s="174"/>
      <c r="AA75" s="139"/>
      <c r="AB75" s="47"/>
      <c r="AC75" s="139"/>
      <c r="AD75" s="139">
        <v>1</v>
      </c>
      <c r="AE75" s="139"/>
      <c r="AF75" s="139"/>
      <c r="AG75" s="139"/>
      <c r="AH75" s="139"/>
      <c r="AI75" s="135"/>
      <c r="AJ75" s="26"/>
    </row>
    <row r="76" spans="1:36" ht="59.25" customHeight="1">
      <c r="A76" s="79">
        <v>68</v>
      </c>
      <c r="B76" s="183" t="s">
        <v>66</v>
      </c>
      <c r="C76" s="104" t="s">
        <v>66</v>
      </c>
      <c r="D76" s="104" t="s">
        <v>66</v>
      </c>
      <c r="E76" s="82" t="s">
        <v>308</v>
      </c>
      <c r="F76" s="25">
        <v>1</v>
      </c>
      <c r="G76" s="194"/>
      <c r="H76" s="194"/>
      <c r="I76" s="194"/>
      <c r="J76" s="194"/>
      <c r="K76" s="194"/>
      <c r="L76" s="194"/>
      <c r="M76" s="194"/>
      <c r="N76" s="194"/>
      <c r="O76" s="34">
        <v>500000</v>
      </c>
      <c r="P76" s="34">
        <v>500000</v>
      </c>
      <c r="Q76" s="195"/>
      <c r="R76" s="195"/>
      <c r="S76" s="195"/>
      <c r="T76" s="195"/>
      <c r="U76" s="195"/>
      <c r="V76" s="195"/>
      <c r="W76" s="195"/>
      <c r="X76" s="195"/>
      <c r="Y76" s="140"/>
      <c r="Z76" s="174"/>
      <c r="AA76" s="139"/>
      <c r="AB76" s="47"/>
      <c r="AC76" s="139"/>
      <c r="AD76" s="139">
        <v>1</v>
      </c>
      <c r="AE76" s="139"/>
      <c r="AF76" s="139"/>
      <c r="AG76" s="139"/>
      <c r="AH76" s="139"/>
      <c r="AI76" s="135"/>
      <c r="AJ76" s="26"/>
    </row>
    <row r="77" spans="1:36" ht="59.25" customHeight="1">
      <c r="A77" s="79">
        <v>69</v>
      </c>
      <c r="B77" s="183" t="s">
        <v>66</v>
      </c>
      <c r="C77" s="104" t="s">
        <v>66</v>
      </c>
      <c r="D77" s="104" t="s">
        <v>66</v>
      </c>
      <c r="E77" s="82" t="s">
        <v>309</v>
      </c>
      <c r="F77" s="25">
        <v>1</v>
      </c>
      <c r="G77" s="194"/>
      <c r="H77" s="194"/>
      <c r="I77" s="194"/>
      <c r="J77" s="194"/>
      <c r="K77" s="194"/>
      <c r="L77" s="194"/>
      <c r="M77" s="194"/>
      <c r="N77" s="194"/>
      <c r="O77" s="34">
        <v>500000</v>
      </c>
      <c r="P77" s="34">
        <v>500000</v>
      </c>
      <c r="Q77" s="195"/>
      <c r="R77" s="195"/>
      <c r="S77" s="195"/>
      <c r="T77" s="195"/>
      <c r="U77" s="195"/>
      <c r="V77" s="195"/>
      <c r="W77" s="195"/>
      <c r="X77" s="195"/>
      <c r="Y77" s="140"/>
      <c r="Z77" s="174"/>
      <c r="AA77" s="139"/>
      <c r="AB77" s="47"/>
      <c r="AC77" s="139"/>
      <c r="AD77" s="139">
        <v>1</v>
      </c>
      <c r="AE77" s="139"/>
      <c r="AF77" s="139"/>
      <c r="AG77" s="139"/>
      <c r="AH77" s="139"/>
      <c r="AI77" s="135"/>
      <c r="AJ77" s="26"/>
    </row>
    <row r="78" spans="1:36" ht="59.25" customHeight="1">
      <c r="A78" s="79">
        <v>70</v>
      </c>
      <c r="B78" s="183" t="s">
        <v>66</v>
      </c>
      <c r="C78" s="104" t="s">
        <v>66</v>
      </c>
      <c r="D78" s="104" t="s">
        <v>66</v>
      </c>
      <c r="E78" s="82" t="s">
        <v>310</v>
      </c>
      <c r="F78" s="25">
        <v>1</v>
      </c>
      <c r="G78" s="194"/>
      <c r="H78" s="194"/>
      <c r="I78" s="194"/>
      <c r="J78" s="194"/>
      <c r="K78" s="194"/>
      <c r="L78" s="194"/>
      <c r="M78" s="194"/>
      <c r="N78" s="194"/>
      <c r="O78" s="34">
        <v>500000</v>
      </c>
      <c r="P78" s="34">
        <v>500000</v>
      </c>
      <c r="Q78" s="195"/>
      <c r="R78" s="195"/>
      <c r="S78" s="195"/>
      <c r="T78" s="195"/>
      <c r="U78" s="195"/>
      <c r="V78" s="195"/>
      <c r="W78" s="195"/>
      <c r="X78" s="195"/>
      <c r="Y78" s="140"/>
      <c r="Z78" s="174"/>
      <c r="AA78" s="139"/>
      <c r="AB78" s="47"/>
      <c r="AC78" s="139"/>
      <c r="AD78" s="139">
        <v>1</v>
      </c>
      <c r="AE78" s="139"/>
      <c r="AF78" s="139"/>
      <c r="AG78" s="139"/>
      <c r="AH78" s="139"/>
      <c r="AI78" s="135"/>
      <c r="AJ78" s="26"/>
    </row>
    <row r="79" spans="1:36" ht="59.25" customHeight="1">
      <c r="A79" s="79">
        <v>71</v>
      </c>
      <c r="B79" s="183" t="s">
        <v>67</v>
      </c>
      <c r="C79" s="104" t="s">
        <v>67</v>
      </c>
      <c r="D79" s="104" t="s">
        <v>67</v>
      </c>
      <c r="E79" s="116" t="s">
        <v>368</v>
      </c>
      <c r="F79" s="25">
        <v>1</v>
      </c>
      <c r="G79" s="44"/>
      <c r="H79" s="194"/>
      <c r="I79" s="194"/>
      <c r="J79" s="194"/>
      <c r="K79" s="194"/>
      <c r="L79" s="194"/>
      <c r="M79" s="194"/>
      <c r="N79" s="194"/>
      <c r="O79" s="34">
        <v>750000</v>
      </c>
      <c r="P79" s="34">
        <v>750000</v>
      </c>
      <c r="Q79" s="195"/>
      <c r="R79" s="195"/>
      <c r="S79" s="195"/>
      <c r="T79" s="195"/>
      <c r="U79" s="195"/>
      <c r="V79" s="195"/>
      <c r="W79" s="195"/>
      <c r="X79" s="195"/>
      <c r="Y79" s="140"/>
      <c r="Z79" s="174"/>
      <c r="AA79" s="139"/>
      <c r="AB79" s="47"/>
      <c r="AC79" s="139"/>
      <c r="AD79" s="139"/>
      <c r="AE79" s="139"/>
      <c r="AF79" s="139"/>
      <c r="AG79" s="139"/>
      <c r="AH79" s="139">
        <v>1</v>
      </c>
      <c r="AI79" s="135"/>
      <c r="AJ79" s="26"/>
    </row>
    <row r="80" spans="1:36" ht="59.25" customHeight="1">
      <c r="A80" s="79">
        <v>72</v>
      </c>
      <c r="B80" s="183" t="s">
        <v>67</v>
      </c>
      <c r="C80" s="104" t="s">
        <v>67</v>
      </c>
      <c r="D80" s="104" t="s">
        <v>67</v>
      </c>
      <c r="E80" s="107" t="s">
        <v>311</v>
      </c>
      <c r="F80" s="25">
        <v>1</v>
      </c>
      <c r="G80" s="194"/>
      <c r="H80" s="194"/>
      <c r="I80" s="194"/>
      <c r="J80" s="194"/>
      <c r="K80" s="194"/>
      <c r="L80" s="194"/>
      <c r="M80" s="194"/>
      <c r="N80" s="194"/>
      <c r="O80" s="34">
        <v>750000</v>
      </c>
      <c r="P80" s="34">
        <v>750000</v>
      </c>
      <c r="Q80" s="195"/>
      <c r="R80" s="195"/>
      <c r="S80" s="195"/>
      <c r="T80" s="195"/>
      <c r="U80" s="195"/>
      <c r="V80" s="195"/>
      <c r="W80" s="195"/>
      <c r="X80" s="195"/>
      <c r="Y80" s="140"/>
      <c r="Z80" s="174"/>
      <c r="AA80" s="139"/>
      <c r="AB80" s="47"/>
      <c r="AC80" s="139"/>
      <c r="AD80" s="139"/>
      <c r="AE80" s="139"/>
      <c r="AF80" s="139"/>
      <c r="AG80" s="139"/>
      <c r="AH80" s="139">
        <v>1</v>
      </c>
      <c r="AI80" s="135"/>
      <c r="AJ80" s="26"/>
    </row>
    <row r="81" spans="1:36" ht="59.25" customHeight="1">
      <c r="A81" s="79">
        <v>73</v>
      </c>
      <c r="B81" s="183" t="s">
        <v>67</v>
      </c>
      <c r="C81" s="104" t="s">
        <v>67</v>
      </c>
      <c r="D81" s="104" t="s">
        <v>67</v>
      </c>
      <c r="E81" s="107" t="s">
        <v>312</v>
      </c>
      <c r="F81" s="25">
        <v>1</v>
      </c>
      <c r="G81" s="194"/>
      <c r="H81" s="194"/>
      <c r="I81" s="194"/>
      <c r="J81" s="194"/>
      <c r="K81" s="194"/>
      <c r="L81" s="194"/>
      <c r="M81" s="194"/>
      <c r="N81" s="194"/>
      <c r="O81" s="34">
        <v>500000</v>
      </c>
      <c r="P81" s="34">
        <v>500000</v>
      </c>
      <c r="Q81" s="195"/>
      <c r="R81" s="195"/>
      <c r="S81" s="195"/>
      <c r="T81" s="195"/>
      <c r="U81" s="195"/>
      <c r="V81" s="195"/>
      <c r="W81" s="195"/>
      <c r="X81" s="195"/>
      <c r="Y81" s="140"/>
      <c r="Z81" s="174"/>
      <c r="AA81" s="139"/>
      <c r="AB81" s="47"/>
      <c r="AC81" s="139"/>
      <c r="AD81" s="139">
        <v>1</v>
      </c>
      <c r="AE81" s="139"/>
      <c r="AF81" s="139"/>
      <c r="AG81" s="139"/>
      <c r="AH81" s="139"/>
      <c r="AI81" s="135"/>
      <c r="AJ81" s="26"/>
    </row>
    <row r="82" spans="1:36" ht="59.25" customHeight="1">
      <c r="A82" s="79">
        <v>74</v>
      </c>
      <c r="B82" s="183" t="s">
        <v>78</v>
      </c>
      <c r="C82" s="104" t="s">
        <v>78</v>
      </c>
      <c r="D82" s="104" t="s">
        <v>78</v>
      </c>
      <c r="E82" s="82" t="s">
        <v>313</v>
      </c>
      <c r="F82" s="25">
        <v>1</v>
      </c>
      <c r="G82" s="194"/>
      <c r="H82" s="194"/>
      <c r="I82" s="194"/>
      <c r="J82" s="194"/>
      <c r="K82" s="194"/>
      <c r="L82" s="194"/>
      <c r="M82" s="194"/>
      <c r="N82" s="194"/>
      <c r="O82" s="34">
        <v>1000000</v>
      </c>
      <c r="P82" s="34">
        <v>1000000</v>
      </c>
      <c r="Q82" s="195"/>
      <c r="R82" s="195"/>
      <c r="S82" s="195"/>
      <c r="T82" s="195"/>
      <c r="U82" s="195"/>
      <c r="V82" s="195"/>
      <c r="W82" s="195"/>
      <c r="X82" s="195"/>
      <c r="Y82" s="140"/>
      <c r="Z82" s="174"/>
      <c r="AA82" s="139"/>
      <c r="AB82" s="47"/>
      <c r="AC82" s="139"/>
      <c r="AD82" s="139"/>
      <c r="AE82" s="139"/>
      <c r="AF82" s="139"/>
      <c r="AG82" s="139">
        <v>1</v>
      </c>
      <c r="AH82" s="139"/>
      <c r="AI82" s="135"/>
      <c r="AJ82" s="26"/>
    </row>
    <row r="83" spans="1:36" ht="59.25" customHeight="1">
      <c r="A83" s="79">
        <v>75</v>
      </c>
      <c r="B83" s="183" t="s">
        <v>78</v>
      </c>
      <c r="C83" s="104" t="s">
        <v>78</v>
      </c>
      <c r="D83" s="104" t="s">
        <v>78</v>
      </c>
      <c r="E83" s="82" t="s">
        <v>314</v>
      </c>
      <c r="F83" s="25">
        <v>1</v>
      </c>
      <c r="G83" s="194"/>
      <c r="H83" s="194"/>
      <c r="I83" s="194"/>
      <c r="J83" s="194"/>
      <c r="K83" s="194"/>
      <c r="L83" s="194"/>
      <c r="M83" s="194"/>
      <c r="N83" s="194"/>
      <c r="O83" s="34">
        <v>500000</v>
      </c>
      <c r="P83" s="34">
        <v>500000</v>
      </c>
      <c r="Q83" s="195"/>
      <c r="R83" s="195"/>
      <c r="S83" s="195"/>
      <c r="T83" s="195"/>
      <c r="U83" s="195"/>
      <c r="V83" s="195"/>
      <c r="W83" s="195"/>
      <c r="X83" s="195"/>
      <c r="Y83" s="140"/>
      <c r="Z83" s="174"/>
      <c r="AA83" s="139"/>
      <c r="AB83" s="47"/>
      <c r="AC83" s="139"/>
      <c r="AD83" s="139"/>
      <c r="AE83" s="139"/>
      <c r="AF83" s="139"/>
      <c r="AG83" s="139"/>
      <c r="AH83" s="139">
        <v>1</v>
      </c>
      <c r="AI83" s="135">
        <v>495000</v>
      </c>
      <c r="AJ83" s="26"/>
    </row>
    <row r="84" spans="1:36" ht="59.25" customHeight="1">
      <c r="A84" s="79">
        <v>76</v>
      </c>
      <c r="B84" s="183" t="s">
        <v>78</v>
      </c>
      <c r="C84" s="104" t="s">
        <v>78</v>
      </c>
      <c r="D84" s="104" t="s">
        <v>78</v>
      </c>
      <c r="E84" s="82" t="s">
        <v>315</v>
      </c>
      <c r="F84" s="25">
        <v>1</v>
      </c>
      <c r="G84" s="194"/>
      <c r="H84" s="194"/>
      <c r="I84" s="194"/>
      <c r="J84" s="194"/>
      <c r="K84" s="194"/>
      <c r="L84" s="194"/>
      <c r="M84" s="194"/>
      <c r="N84" s="194"/>
      <c r="O84" s="34">
        <v>500000</v>
      </c>
      <c r="P84" s="34">
        <v>500000</v>
      </c>
      <c r="Q84" s="195"/>
      <c r="R84" s="195"/>
      <c r="S84" s="195"/>
      <c r="T84" s="195"/>
      <c r="U84" s="195"/>
      <c r="V84" s="195"/>
      <c r="W84" s="195"/>
      <c r="X84" s="195"/>
      <c r="Y84" s="140"/>
      <c r="Z84" s="174"/>
      <c r="AA84" s="139"/>
      <c r="AB84" s="47"/>
      <c r="AC84" s="139"/>
      <c r="AD84" s="139"/>
      <c r="AE84" s="139"/>
      <c r="AF84" s="139"/>
      <c r="AG84" s="139"/>
      <c r="AH84" s="139">
        <v>1</v>
      </c>
      <c r="AI84" s="135"/>
      <c r="AJ84" s="26"/>
    </row>
    <row r="85" spans="1:36" ht="50.25" customHeight="1">
      <c r="A85" s="79">
        <v>77</v>
      </c>
      <c r="B85" s="183" t="s">
        <v>79</v>
      </c>
      <c r="C85" s="104" t="s">
        <v>79</v>
      </c>
      <c r="D85" s="104" t="s">
        <v>79</v>
      </c>
      <c r="E85" s="82" t="s">
        <v>315</v>
      </c>
      <c r="F85" s="25">
        <v>1</v>
      </c>
      <c r="G85" s="194"/>
      <c r="H85" s="194"/>
      <c r="I85" s="194"/>
      <c r="J85" s="194"/>
      <c r="K85" s="194"/>
      <c r="L85" s="194"/>
      <c r="M85" s="194"/>
      <c r="N85" s="194"/>
      <c r="O85" s="34">
        <v>500000</v>
      </c>
      <c r="P85" s="34">
        <v>500000</v>
      </c>
      <c r="Q85" s="195"/>
      <c r="R85" s="195"/>
      <c r="S85" s="195"/>
      <c r="T85" s="195"/>
      <c r="U85" s="195"/>
      <c r="V85" s="195"/>
      <c r="W85" s="195"/>
      <c r="X85" s="195"/>
      <c r="Y85" s="140"/>
      <c r="Z85" s="174"/>
      <c r="AA85" s="139"/>
      <c r="AB85" s="47"/>
      <c r="AC85" s="139"/>
      <c r="AD85" s="139"/>
      <c r="AE85" s="139"/>
      <c r="AF85" s="139">
        <v>1</v>
      </c>
      <c r="AG85" s="139"/>
      <c r="AH85" s="139"/>
      <c r="AI85" s="135"/>
      <c r="AJ85" s="26"/>
    </row>
    <row r="86" spans="1:36" ht="50.25" customHeight="1">
      <c r="A86" s="79">
        <v>78</v>
      </c>
      <c r="B86" s="183" t="s">
        <v>79</v>
      </c>
      <c r="C86" s="104" t="s">
        <v>79</v>
      </c>
      <c r="D86" s="104" t="s">
        <v>79</v>
      </c>
      <c r="E86" s="116" t="s">
        <v>424</v>
      </c>
      <c r="F86" s="25">
        <v>1</v>
      </c>
      <c r="G86" s="194"/>
      <c r="H86" s="194"/>
      <c r="I86" s="194"/>
      <c r="J86" s="194"/>
      <c r="K86" s="194"/>
      <c r="L86" s="194"/>
      <c r="M86" s="194"/>
      <c r="N86" s="194"/>
      <c r="O86" s="34">
        <v>500000</v>
      </c>
      <c r="P86" s="34">
        <v>500000</v>
      </c>
      <c r="Q86" s="195"/>
      <c r="R86" s="195"/>
      <c r="S86" s="195"/>
      <c r="T86" s="195"/>
      <c r="U86" s="195"/>
      <c r="V86" s="195"/>
      <c r="W86" s="195"/>
      <c r="X86" s="195"/>
      <c r="Y86" s="140"/>
      <c r="Z86" s="174"/>
      <c r="AA86" s="139"/>
      <c r="AB86" s="47"/>
      <c r="AC86" s="139"/>
      <c r="AD86" s="139">
        <v>1</v>
      </c>
      <c r="AE86" s="139"/>
      <c r="AF86" s="139"/>
      <c r="AG86" s="139"/>
      <c r="AH86" s="139"/>
      <c r="AI86" s="135"/>
      <c r="AJ86" s="26"/>
    </row>
    <row r="87" spans="1:36" ht="50.25" customHeight="1">
      <c r="A87" s="79">
        <v>79</v>
      </c>
      <c r="B87" s="183" t="s">
        <v>79</v>
      </c>
      <c r="C87" s="104" t="s">
        <v>79</v>
      </c>
      <c r="D87" s="104" t="s">
        <v>79</v>
      </c>
      <c r="E87" s="82" t="s">
        <v>317</v>
      </c>
      <c r="F87" s="25">
        <v>1</v>
      </c>
      <c r="G87" s="194"/>
      <c r="H87" s="194"/>
      <c r="I87" s="194"/>
      <c r="J87" s="194"/>
      <c r="K87" s="194"/>
      <c r="L87" s="194"/>
      <c r="M87" s="194"/>
      <c r="N87" s="194"/>
      <c r="O87" s="34">
        <v>500000</v>
      </c>
      <c r="P87" s="34">
        <v>500000</v>
      </c>
      <c r="Q87" s="195"/>
      <c r="R87" s="195"/>
      <c r="S87" s="195"/>
      <c r="T87" s="195"/>
      <c r="U87" s="195"/>
      <c r="V87" s="195"/>
      <c r="W87" s="195"/>
      <c r="X87" s="195"/>
      <c r="Y87" s="140"/>
      <c r="Z87" s="174"/>
      <c r="AA87" s="139"/>
      <c r="AB87" s="47"/>
      <c r="AC87" s="139"/>
      <c r="AD87" s="139"/>
      <c r="AE87" s="139">
        <v>1</v>
      </c>
      <c r="AF87" s="139"/>
      <c r="AG87" s="139"/>
      <c r="AH87" s="139"/>
      <c r="AI87" s="135"/>
      <c r="AJ87" s="26"/>
    </row>
    <row r="88" spans="1:36" ht="50.25" customHeight="1">
      <c r="A88" s="79">
        <v>80</v>
      </c>
      <c r="B88" s="183" t="s">
        <v>79</v>
      </c>
      <c r="C88" s="104" t="s">
        <v>79</v>
      </c>
      <c r="D88" s="104" t="s">
        <v>79</v>
      </c>
      <c r="E88" s="82" t="s">
        <v>318</v>
      </c>
      <c r="F88" s="25">
        <v>1</v>
      </c>
      <c r="G88" s="194"/>
      <c r="H88" s="194"/>
      <c r="I88" s="194"/>
      <c r="J88" s="194"/>
      <c r="K88" s="194"/>
      <c r="L88" s="194"/>
      <c r="M88" s="194"/>
      <c r="N88" s="194"/>
      <c r="O88" s="34">
        <v>500000</v>
      </c>
      <c r="P88" s="34">
        <v>500000</v>
      </c>
      <c r="Q88" s="195"/>
      <c r="R88" s="195"/>
      <c r="S88" s="195"/>
      <c r="T88" s="195"/>
      <c r="U88" s="195"/>
      <c r="V88" s="195"/>
      <c r="W88" s="195"/>
      <c r="X88" s="195"/>
      <c r="Y88" s="140"/>
      <c r="Z88" s="174"/>
      <c r="AA88" s="139"/>
      <c r="AB88" s="47"/>
      <c r="AC88" s="139"/>
      <c r="AD88" s="139"/>
      <c r="AE88" s="139"/>
      <c r="AF88" s="139"/>
      <c r="AG88" s="139"/>
      <c r="AH88" s="139">
        <v>1</v>
      </c>
      <c r="AI88" s="135"/>
      <c r="AJ88" s="26"/>
    </row>
    <row r="89" spans="1:36" ht="50.25" customHeight="1">
      <c r="A89" s="79">
        <v>81</v>
      </c>
      <c r="B89" s="183" t="s">
        <v>68</v>
      </c>
      <c r="C89" s="104" t="s">
        <v>68</v>
      </c>
      <c r="D89" s="104" t="s">
        <v>68</v>
      </c>
      <c r="E89" s="82" t="s">
        <v>319</v>
      </c>
      <c r="F89" s="25">
        <v>1</v>
      </c>
      <c r="G89" s="194"/>
      <c r="H89" s="194"/>
      <c r="I89" s="194"/>
      <c r="J89" s="194"/>
      <c r="K89" s="194"/>
      <c r="L89" s="194"/>
      <c r="M89" s="194"/>
      <c r="N89" s="194"/>
      <c r="O89" s="34">
        <v>1000000</v>
      </c>
      <c r="P89" s="34">
        <v>1000000</v>
      </c>
      <c r="Q89" s="195"/>
      <c r="R89" s="195"/>
      <c r="S89" s="195"/>
      <c r="T89" s="195"/>
      <c r="U89" s="195"/>
      <c r="V89" s="195"/>
      <c r="W89" s="195"/>
      <c r="X89" s="195"/>
      <c r="Y89" s="140"/>
      <c r="Z89" s="174"/>
      <c r="AA89" s="139"/>
      <c r="AB89" s="47"/>
      <c r="AC89" s="139">
        <v>1</v>
      </c>
      <c r="AD89" s="139"/>
      <c r="AE89" s="139"/>
      <c r="AF89" s="139"/>
      <c r="AG89" s="139"/>
      <c r="AH89" s="139"/>
      <c r="AI89" s="135"/>
      <c r="AJ89" s="26"/>
    </row>
    <row r="90" spans="1:36" ht="50.25" customHeight="1">
      <c r="A90" s="79">
        <v>82</v>
      </c>
      <c r="B90" s="183" t="s">
        <v>68</v>
      </c>
      <c r="C90" s="104" t="s">
        <v>68</v>
      </c>
      <c r="D90" s="104" t="s">
        <v>68</v>
      </c>
      <c r="E90" s="82" t="s">
        <v>320</v>
      </c>
      <c r="F90" s="25">
        <v>1</v>
      </c>
      <c r="G90" s="194"/>
      <c r="H90" s="194"/>
      <c r="I90" s="194"/>
      <c r="J90" s="194"/>
      <c r="K90" s="194"/>
      <c r="L90" s="194"/>
      <c r="M90" s="194"/>
      <c r="N90" s="194"/>
      <c r="O90" s="34">
        <v>500000</v>
      </c>
      <c r="P90" s="34">
        <v>500000</v>
      </c>
      <c r="Q90" s="195"/>
      <c r="R90" s="195"/>
      <c r="S90" s="195"/>
      <c r="T90" s="195"/>
      <c r="U90" s="195"/>
      <c r="V90" s="195"/>
      <c r="W90" s="195"/>
      <c r="X90" s="195"/>
      <c r="Y90" s="140"/>
      <c r="Z90" s="174"/>
      <c r="AA90" s="139"/>
      <c r="AB90" s="47"/>
      <c r="AC90" s="139"/>
      <c r="AD90" s="139"/>
      <c r="AE90" s="139"/>
      <c r="AF90" s="139"/>
      <c r="AG90" s="139"/>
      <c r="AH90" s="139">
        <v>1</v>
      </c>
      <c r="AI90" s="135"/>
      <c r="AJ90" s="26"/>
    </row>
    <row r="91" spans="1:36" ht="36" customHeight="1">
      <c r="A91" s="79">
        <v>83</v>
      </c>
      <c r="B91" s="183" t="s">
        <v>68</v>
      </c>
      <c r="C91" s="104" t="s">
        <v>68</v>
      </c>
      <c r="D91" s="104" t="s">
        <v>68</v>
      </c>
      <c r="E91" s="82" t="s">
        <v>321</v>
      </c>
      <c r="F91" s="25">
        <v>1</v>
      </c>
      <c r="G91" s="194"/>
      <c r="H91" s="194"/>
      <c r="I91" s="194"/>
      <c r="J91" s="194"/>
      <c r="K91" s="194"/>
      <c r="L91" s="194"/>
      <c r="M91" s="194"/>
      <c r="N91" s="194"/>
      <c r="O91" s="34">
        <v>500000</v>
      </c>
      <c r="P91" s="34">
        <v>500000</v>
      </c>
      <c r="Q91" s="195"/>
      <c r="R91" s="195"/>
      <c r="S91" s="195"/>
      <c r="T91" s="195"/>
      <c r="U91" s="195"/>
      <c r="V91" s="195"/>
      <c r="W91" s="195"/>
      <c r="X91" s="195"/>
      <c r="Y91" s="140"/>
      <c r="Z91" s="174"/>
      <c r="AA91" s="139"/>
      <c r="AB91" s="47"/>
      <c r="AC91" s="139"/>
      <c r="AD91" s="139"/>
      <c r="AE91" s="139"/>
      <c r="AF91" s="139"/>
      <c r="AG91" s="139"/>
      <c r="AH91" s="139">
        <v>1</v>
      </c>
      <c r="AI91" s="135">
        <v>495000</v>
      </c>
      <c r="AJ91" s="26"/>
    </row>
    <row r="92" spans="1:36" ht="36" customHeight="1">
      <c r="A92" s="79">
        <v>84</v>
      </c>
      <c r="B92" s="183" t="s">
        <v>69</v>
      </c>
      <c r="C92" s="104" t="s">
        <v>69</v>
      </c>
      <c r="D92" s="104" t="s">
        <v>69</v>
      </c>
      <c r="E92" s="82" t="s">
        <v>322</v>
      </c>
      <c r="F92" s="25">
        <v>1</v>
      </c>
      <c r="G92" s="194"/>
      <c r="H92" s="194"/>
      <c r="I92" s="194"/>
      <c r="J92" s="194"/>
      <c r="K92" s="194"/>
      <c r="L92" s="194"/>
      <c r="M92" s="194"/>
      <c r="N92" s="194"/>
      <c r="O92" s="63">
        <v>1000000</v>
      </c>
      <c r="P92" s="63">
        <v>1000000</v>
      </c>
      <c r="Q92" s="195"/>
      <c r="R92" s="195"/>
      <c r="S92" s="195"/>
      <c r="T92" s="195"/>
      <c r="U92" s="195"/>
      <c r="V92" s="195"/>
      <c r="W92" s="195"/>
      <c r="X92" s="195"/>
      <c r="Y92" s="140"/>
      <c r="Z92" s="174"/>
      <c r="AA92" s="139"/>
      <c r="AB92" s="47"/>
      <c r="AC92" s="139"/>
      <c r="AD92" s="139"/>
      <c r="AE92" s="139"/>
      <c r="AF92" s="139"/>
      <c r="AG92" s="139"/>
      <c r="AH92" s="139">
        <v>1</v>
      </c>
      <c r="AI92" s="135"/>
      <c r="AJ92" s="26"/>
    </row>
    <row r="93" spans="1:36" ht="36" customHeight="1">
      <c r="A93" s="79">
        <v>85</v>
      </c>
      <c r="B93" s="183" t="s">
        <v>69</v>
      </c>
      <c r="C93" s="104" t="s">
        <v>69</v>
      </c>
      <c r="D93" s="104" t="s">
        <v>69</v>
      </c>
      <c r="E93" s="107" t="s">
        <v>323</v>
      </c>
      <c r="F93" s="25">
        <v>1</v>
      </c>
      <c r="G93" s="194"/>
      <c r="H93" s="194"/>
      <c r="I93" s="194"/>
      <c r="J93" s="194"/>
      <c r="K93" s="194"/>
      <c r="L93" s="194"/>
      <c r="M93" s="194"/>
      <c r="N93" s="194"/>
      <c r="O93" s="34">
        <v>500000</v>
      </c>
      <c r="P93" s="34">
        <v>500000</v>
      </c>
      <c r="Q93" s="195"/>
      <c r="R93" s="195"/>
      <c r="S93" s="195"/>
      <c r="T93" s="195"/>
      <c r="U93" s="195"/>
      <c r="V93" s="195"/>
      <c r="W93" s="195"/>
      <c r="X93" s="195"/>
      <c r="Y93" s="140"/>
      <c r="Z93" s="174"/>
      <c r="AA93" s="139"/>
      <c r="AB93" s="47"/>
      <c r="AC93" s="139"/>
      <c r="AD93" s="139">
        <v>1</v>
      </c>
      <c r="AE93" s="139"/>
      <c r="AF93" s="139"/>
      <c r="AG93" s="139"/>
      <c r="AH93" s="139"/>
      <c r="AI93" s="135"/>
      <c r="AJ93" s="26"/>
    </row>
    <row r="94" spans="1:36" ht="36" customHeight="1">
      <c r="A94" s="79">
        <v>86</v>
      </c>
      <c r="B94" s="183" t="s">
        <v>69</v>
      </c>
      <c r="C94" s="104" t="s">
        <v>69</v>
      </c>
      <c r="D94" s="104" t="s">
        <v>69</v>
      </c>
      <c r="E94" s="82" t="s">
        <v>324</v>
      </c>
      <c r="F94" s="25">
        <v>1</v>
      </c>
      <c r="G94" s="194"/>
      <c r="H94" s="194"/>
      <c r="I94" s="194"/>
      <c r="J94" s="194"/>
      <c r="K94" s="194"/>
      <c r="L94" s="194"/>
      <c r="M94" s="194"/>
      <c r="N94" s="194"/>
      <c r="O94" s="63">
        <v>500000</v>
      </c>
      <c r="P94" s="63">
        <v>500000</v>
      </c>
      <c r="Q94" s="195"/>
      <c r="R94" s="195"/>
      <c r="S94" s="195"/>
      <c r="T94" s="195"/>
      <c r="U94" s="195"/>
      <c r="V94" s="195"/>
      <c r="W94" s="195"/>
      <c r="X94" s="195"/>
      <c r="Y94" s="140"/>
      <c r="Z94" s="174"/>
      <c r="AA94" s="139"/>
      <c r="AB94" s="47"/>
      <c r="AC94" s="139"/>
      <c r="AD94" s="139"/>
      <c r="AE94" s="139"/>
      <c r="AF94" s="139"/>
      <c r="AG94" s="139"/>
      <c r="AH94" s="139">
        <v>1</v>
      </c>
      <c r="AI94" s="135">
        <v>494747.52</v>
      </c>
      <c r="AJ94" s="26"/>
    </row>
    <row r="95" spans="1:36" ht="36" customHeight="1">
      <c r="A95" s="79">
        <v>87</v>
      </c>
      <c r="B95" s="183" t="s">
        <v>272</v>
      </c>
      <c r="C95" s="104" t="s">
        <v>272</v>
      </c>
      <c r="D95" s="104" t="s">
        <v>272</v>
      </c>
      <c r="E95" s="82" t="s">
        <v>325</v>
      </c>
      <c r="F95" s="25">
        <v>1</v>
      </c>
      <c r="G95" s="194"/>
      <c r="H95" s="194"/>
      <c r="I95" s="194"/>
      <c r="J95" s="194"/>
      <c r="K95" s="194"/>
      <c r="L95" s="194"/>
      <c r="M95" s="194"/>
      <c r="N95" s="194"/>
      <c r="O95" s="179">
        <v>500000</v>
      </c>
      <c r="P95" s="179">
        <v>500000</v>
      </c>
      <c r="Q95" s="195"/>
      <c r="R95" s="195"/>
      <c r="S95" s="195"/>
      <c r="T95" s="195"/>
      <c r="U95" s="195"/>
      <c r="V95" s="195"/>
      <c r="W95" s="195"/>
      <c r="X95" s="195"/>
      <c r="Y95" s="140"/>
      <c r="Z95" s="174"/>
      <c r="AA95" s="139"/>
      <c r="AB95" s="47"/>
      <c r="AC95" s="139"/>
      <c r="AD95" s="139"/>
      <c r="AE95" s="139"/>
      <c r="AF95" s="139"/>
      <c r="AG95" s="139"/>
      <c r="AH95" s="139">
        <v>1</v>
      </c>
      <c r="AI95" s="135"/>
      <c r="AJ95" s="26"/>
    </row>
    <row r="96" spans="1:36" ht="59.25" customHeight="1">
      <c r="A96" s="79">
        <v>88</v>
      </c>
      <c r="B96" s="183" t="s">
        <v>272</v>
      </c>
      <c r="C96" s="104" t="s">
        <v>272</v>
      </c>
      <c r="D96" s="104" t="s">
        <v>272</v>
      </c>
      <c r="E96" s="82" t="s">
        <v>326</v>
      </c>
      <c r="F96" s="25">
        <v>1</v>
      </c>
      <c r="G96" s="194"/>
      <c r="H96" s="194"/>
      <c r="I96" s="194"/>
      <c r="J96" s="194"/>
      <c r="K96" s="194"/>
      <c r="L96" s="194"/>
      <c r="M96" s="194"/>
      <c r="N96" s="194"/>
      <c r="O96" s="34">
        <v>500000</v>
      </c>
      <c r="P96" s="34">
        <v>500000</v>
      </c>
      <c r="Q96" s="195"/>
      <c r="R96" s="195"/>
      <c r="S96" s="195"/>
      <c r="T96" s="195"/>
      <c r="U96" s="195"/>
      <c r="V96" s="195"/>
      <c r="W96" s="195"/>
      <c r="X96" s="195"/>
      <c r="Y96" s="140"/>
      <c r="Z96" s="174"/>
      <c r="AA96" s="139"/>
      <c r="AB96" s="47"/>
      <c r="AC96" s="139"/>
      <c r="AD96" s="139"/>
      <c r="AE96" s="139"/>
      <c r="AF96" s="139"/>
      <c r="AG96" s="139"/>
      <c r="AH96" s="139">
        <v>1</v>
      </c>
      <c r="AI96" s="135"/>
      <c r="AJ96" s="26"/>
    </row>
    <row r="97" spans="1:60" ht="70.5" customHeight="1">
      <c r="A97" s="79">
        <v>89</v>
      </c>
      <c r="B97" s="183" t="s">
        <v>272</v>
      </c>
      <c r="C97" s="104" t="s">
        <v>272</v>
      </c>
      <c r="D97" s="104" t="s">
        <v>272</v>
      </c>
      <c r="E97" s="82" t="s">
        <v>327</v>
      </c>
      <c r="F97" s="25">
        <v>1</v>
      </c>
      <c r="G97" s="194"/>
      <c r="H97" s="194"/>
      <c r="I97" s="194"/>
      <c r="J97" s="194"/>
      <c r="K97" s="194"/>
      <c r="L97" s="194"/>
      <c r="M97" s="194"/>
      <c r="N97" s="194"/>
      <c r="O97" s="34">
        <v>500000</v>
      </c>
      <c r="P97" s="34">
        <v>500000</v>
      </c>
      <c r="Q97" s="195"/>
      <c r="R97" s="195"/>
      <c r="S97" s="195"/>
      <c r="T97" s="195"/>
      <c r="U97" s="195"/>
      <c r="V97" s="195"/>
      <c r="W97" s="195"/>
      <c r="X97" s="195"/>
      <c r="Y97" s="140"/>
      <c r="Z97" s="174"/>
      <c r="AA97" s="139"/>
      <c r="AB97" s="47"/>
      <c r="AC97" s="139"/>
      <c r="AD97" s="139"/>
      <c r="AE97" s="139"/>
      <c r="AF97" s="139"/>
      <c r="AG97" s="139"/>
      <c r="AH97" s="139">
        <v>1</v>
      </c>
      <c r="AI97" s="135"/>
      <c r="AJ97" s="26"/>
    </row>
    <row r="98" spans="1:60" ht="59.25" customHeight="1">
      <c r="A98" s="79">
        <v>90</v>
      </c>
      <c r="B98" s="183" t="s">
        <v>272</v>
      </c>
      <c r="C98" s="104" t="s">
        <v>272</v>
      </c>
      <c r="D98" s="104" t="s">
        <v>272</v>
      </c>
      <c r="E98" s="82" t="s">
        <v>328</v>
      </c>
      <c r="F98" s="25">
        <v>1</v>
      </c>
      <c r="G98" s="194"/>
      <c r="H98" s="194"/>
      <c r="I98" s="194"/>
      <c r="J98" s="194"/>
      <c r="K98" s="194"/>
      <c r="L98" s="194"/>
      <c r="M98" s="194"/>
      <c r="N98" s="194"/>
      <c r="O98" s="34">
        <v>500000</v>
      </c>
      <c r="P98" s="34">
        <v>500000</v>
      </c>
      <c r="Q98" s="195"/>
      <c r="R98" s="195"/>
      <c r="S98" s="195"/>
      <c r="T98" s="195"/>
      <c r="U98" s="195"/>
      <c r="V98" s="195"/>
      <c r="W98" s="195"/>
      <c r="X98" s="195"/>
      <c r="Y98" s="140"/>
      <c r="Z98" s="174"/>
      <c r="AA98" s="139"/>
      <c r="AB98" s="47"/>
      <c r="AC98" s="139"/>
      <c r="AD98" s="139"/>
      <c r="AE98" s="139"/>
      <c r="AF98" s="139"/>
      <c r="AG98" s="139"/>
      <c r="AH98" s="139">
        <v>1</v>
      </c>
      <c r="AI98" s="135"/>
      <c r="AJ98" s="26"/>
    </row>
    <row r="99" spans="1:60" s="73" customFormat="1" ht="18.75" customHeight="1">
      <c r="A99" s="265" t="s">
        <v>7</v>
      </c>
      <c r="B99" s="266"/>
      <c r="C99" s="219">
        <f>SUM(C21:C98)</f>
        <v>0</v>
      </c>
      <c r="D99" s="219"/>
      <c r="E99" s="217"/>
      <c r="F99" s="217">
        <f>SUM(F9:F98)</f>
        <v>87</v>
      </c>
      <c r="G99" s="217">
        <f t="shared" ref="G99:AJ99" si="0">SUM(G9:G98)</f>
        <v>0</v>
      </c>
      <c r="H99" s="217">
        <f t="shared" si="0"/>
        <v>0</v>
      </c>
      <c r="I99" s="217">
        <f t="shared" si="0"/>
        <v>0</v>
      </c>
      <c r="J99" s="217">
        <f t="shared" si="0"/>
        <v>2</v>
      </c>
      <c r="K99" s="217">
        <f t="shared" si="0"/>
        <v>1</v>
      </c>
      <c r="L99" s="217">
        <f t="shared" si="0"/>
        <v>0</v>
      </c>
      <c r="M99" s="217">
        <f t="shared" si="0"/>
        <v>0</v>
      </c>
      <c r="N99" s="217">
        <f t="shared" si="0"/>
        <v>0</v>
      </c>
      <c r="O99" s="220">
        <f t="shared" si="0"/>
        <v>58000000</v>
      </c>
      <c r="P99" s="217">
        <f t="shared" si="0"/>
        <v>56000000</v>
      </c>
      <c r="Q99" s="217">
        <f t="shared" si="0"/>
        <v>0</v>
      </c>
      <c r="R99" s="217">
        <f t="shared" si="0"/>
        <v>0</v>
      </c>
      <c r="S99" s="217">
        <f t="shared" si="0"/>
        <v>0</v>
      </c>
      <c r="T99" s="217">
        <f t="shared" si="0"/>
        <v>1500000</v>
      </c>
      <c r="U99" s="217">
        <f t="shared" si="0"/>
        <v>500000</v>
      </c>
      <c r="V99" s="217">
        <f t="shared" si="0"/>
        <v>0</v>
      </c>
      <c r="W99" s="217">
        <f t="shared" si="0"/>
        <v>0</v>
      </c>
      <c r="X99" s="217">
        <f t="shared" si="0"/>
        <v>0</v>
      </c>
      <c r="Y99" s="217">
        <f t="shared" si="0"/>
        <v>0</v>
      </c>
      <c r="Z99" s="217">
        <f t="shared" si="0"/>
        <v>3</v>
      </c>
      <c r="AA99" s="217">
        <f t="shared" si="0"/>
        <v>0</v>
      </c>
      <c r="AB99" s="217">
        <f t="shared" si="0"/>
        <v>0</v>
      </c>
      <c r="AC99" s="217">
        <f t="shared" si="0"/>
        <v>7</v>
      </c>
      <c r="AD99" s="217">
        <f t="shared" si="0"/>
        <v>21</v>
      </c>
      <c r="AE99" s="217">
        <f t="shared" si="0"/>
        <v>9</v>
      </c>
      <c r="AF99" s="217">
        <f t="shared" si="0"/>
        <v>9</v>
      </c>
      <c r="AG99" s="217">
        <f t="shared" si="0"/>
        <v>10</v>
      </c>
      <c r="AH99" s="217">
        <f t="shared" si="0"/>
        <v>31</v>
      </c>
      <c r="AI99" s="220">
        <f t="shared" si="0"/>
        <v>1484747.52</v>
      </c>
      <c r="AJ99" s="217">
        <f t="shared" si="0"/>
        <v>0</v>
      </c>
      <c r="AK99" s="218"/>
      <c r="AL99" s="221"/>
      <c r="AM99" s="222"/>
      <c r="AN99" s="223"/>
      <c r="AO99" s="221"/>
      <c r="AP99" s="221"/>
      <c r="AQ99" s="221"/>
      <c r="AR99" s="221"/>
      <c r="AS99" s="221"/>
      <c r="AT99" s="221"/>
      <c r="AU99" s="221"/>
      <c r="AV99" s="221"/>
      <c r="AW99" s="221"/>
      <c r="AX99" s="221"/>
      <c r="AY99" s="224"/>
      <c r="AZ99" s="224"/>
      <c r="BA99" s="224"/>
      <c r="BB99" s="224"/>
      <c r="BC99" s="224"/>
      <c r="BD99" s="224"/>
    </row>
    <row r="100" spans="1:60" ht="15" customHeight="1">
      <c r="A100" s="4"/>
      <c r="B100" s="181"/>
      <c r="C100" s="4"/>
      <c r="D100" s="4"/>
      <c r="E100" s="67"/>
      <c r="O100" s="189"/>
      <c r="P100" s="189"/>
      <c r="Q100" s="189"/>
      <c r="R100" s="189"/>
      <c r="S100" s="189"/>
      <c r="T100" s="189"/>
      <c r="U100" s="189"/>
      <c r="V100" s="189"/>
      <c r="W100" s="189"/>
      <c r="X100" s="189"/>
      <c r="Y100" s="190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226"/>
      <c r="AK100" s="1"/>
      <c r="AL100" s="87"/>
      <c r="AM100" s="87"/>
      <c r="AN100" s="87"/>
      <c r="AO100" s="87"/>
      <c r="AP100" s="87"/>
      <c r="AQ100" s="87"/>
      <c r="AR100" s="87"/>
      <c r="AS100" s="87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</row>
    <row r="101" spans="1:60" ht="15" customHeight="1">
      <c r="A101" s="4"/>
      <c r="B101" s="269" t="s">
        <v>27</v>
      </c>
      <c r="C101" s="269"/>
      <c r="D101" s="269"/>
      <c r="E101" s="269"/>
      <c r="F101" s="269"/>
      <c r="G101" s="269"/>
      <c r="H101" s="269"/>
      <c r="I101" s="269"/>
      <c r="J101" s="269"/>
      <c r="K101" s="269"/>
      <c r="L101" s="269"/>
      <c r="O101" s="189"/>
      <c r="P101" s="189"/>
      <c r="Q101" s="189"/>
      <c r="R101" s="189"/>
      <c r="S101" s="189"/>
      <c r="T101" s="189"/>
      <c r="U101" s="189"/>
      <c r="V101" s="189"/>
      <c r="W101" s="189"/>
      <c r="X101" s="189"/>
      <c r="Y101" s="190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1"/>
      <c r="AL101" s="87"/>
      <c r="AM101" s="87"/>
      <c r="AN101" s="87"/>
      <c r="AO101" s="87"/>
      <c r="AP101" s="87"/>
      <c r="AQ101" s="87"/>
      <c r="AR101" s="87"/>
      <c r="AS101" s="87"/>
      <c r="AT101" s="88"/>
      <c r="AU101" s="88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</row>
    <row r="102" spans="1:60" s="127" customFormat="1" ht="22.5" customHeight="1">
      <c r="A102" s="8"/>
      <c r="B102" s="184" t="s">
        <v>40</v>
      </c>
      <c r="C102" s="98"/>
      <c r="D102" s="98"/>
      <c r="E102" s="260" t="s">
        <v>41</v>
      </c>
      <c r="F102" s="261"/>
      <c r="G102" s="261"/>
      <c r="H102" s="261"/>
      <c r="I102" s="261"/>
      <c r="J102" s="261"/>
      <c r="K102" s="261"/>
      <c r="L102" s="261"/>
      <c r="M102" s="262"/>
      <c r="N102" s="196"/>
      <c r="O102" s="257" t="s">
        <v>262</v>
      </c>
      <c r="P102" s="258"/>
      <c r="Q102" s="258"/>
      <c r="R102" s="258"/>
      <c r="S102" s="258"/>
      <c r="T102" s="258"/>
      <c r="U102" s="258"/>
      <c r="V102" s="258"/>
      <c r="W102" s="258"/>
      <c r="X102" s="258"/>
      <c r="Y102" s="258"/>
      <c r="Z102" s="258"/>
      <c r="AA102" s="258"/>
      <c r="AB102" s="258"/>
      <c r="AC102" s="258"/>
      <c r="AD102" s="258"/>
      <c r="AE102" s="258"/>
      <c r="AF102" s="258"/>
      <c r="AG102" s="258"/>
      <c r="AH102" s="259"/>
      <c r="AI102" s="8"/>
      <c r="AJ102" s="8"/>
      <c r="AK102" s="124"/>
      <c r="AL102" s="125"/>
      <c r="AM102" s="125"/>
      <c r="AN102" s="125"/>
      <c r="AO102" s="125"/>
      <c r="AP102" s="125"/>
      <c r="AQ102" s="125"/>
      <c r="AR102" s="125"/>
      <c r="AS102" s="125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s="127" customFormat="1" ht="18" customHeight="1">
      <c r="A103" s="8"/>
      <c r="B103" s="185" t="s">
        <v>29</v>
      </c>
      <c r="C103" s="128"/>
      <c r="D103" s="128"/>
      <c r="E103" s="270" t="s">
        <v>42</v>
      </c>
      <c r="F103" s="271"/>
      <c r="G103" s="271"/>
      <c r="H103" s="271"/>
      <c r="I103" s="271"/>
      <c r="J103" s="271"/>
      <c r="K103" s="271"/>
      <c r="L103" s="271"/>
      <c r="M103" s="272"/>
      <c r="N103" s="196"/>
      <c r="O103" s="248" t="s">
        <v>15</v>
      </c>
      <c r="P103" s="249"/>
      <c r="Q103" s="249"/>
      <c r="R103" s="249"/>
      <c r="S103" s="249"/>
      <c r="T103" s="249"/>
      <c r="U103" s="249"/>
      <c r="V103" s="249"/>
      <c r="W103" s="249"/>
      <c r="X103" s="249"/>
      <c r="Y103" s="249"/>
      <c r="Z103" s="249"/>
      <c r="AA103" s="249"/>
      <c r="AB103" s="249"/>
      <c r="AC103" s="249"/>
      <c r="AD103" s="249"/>
      <c r="AE103" s="249"/>
      <c r="AF103" s="249"/>
      <c r="AG103" s="249"/>
      <c r="AH103" s="250"/>
      <c r="AK103" s="69"/>
      <c r="AL103" s="125"/>
      <c r="AM103" s="125"/>
      <c r="AN103" s="125"/>
      <c r="AO103" s="125"/>
      <c r="AP103" s="125"/>
      <c r="AQ103" s="125"/>
      <c r="AR103" s="125"/>
      <c r="AS103" s="125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s="127" customFormat="1" ht="34.5" customHeight="1">
      <c r="A104" s="8"/>
      <c r="B104" s="185" t="s">
        <v>30</v>
      </c>
      <c r="C104" s="128"/>
      <c r="D104" s="128"/>
      <c r="E104" s="270" t="s">
        <v>43</v>
      </c>
      <c r="F104" s="271"/>
      <c r="G104" s="271"/>
      <c r="H104" s="271"/>
      <c r="I104" s="271"/>
      <c r="J104" s="271"/>
      <c r="K104" s="271"/>
      <c r="L104" s="271"/>
      <c r="M104" s="272"/>
      <c r="N104" s="196"/>
      <c r="O104" s="245" t="s">
        <v>23</v>
      </c>
      <c r="P104" s="246"/>
      <c r="Q104" s="246"/>
      <c r="R104" s="246"/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246"/>
      <c r="AG104" s="246"/>
      <c r="AH104" s="247"/>
      <c r="AK104" s="69"/>
      <c r="AL104" s="125"/>
      <c r="AM104" s="125"/>
      <c r="AN104" s="125"/>
      <c r="AO104" s="125"/>
      <c r="AP104" s="125"/>
      <c r="AQ104" s="125"/>
      <c r="AR104" s="125"/>
      <c r="AS104" s="125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s="127" customFormat="1" ht="30" customHeight="1">
      <c r="A105" s="8"/>
      <c r="B105" s="185" t="s">
        <v>31</v>
      </c>
      <c r="C105" s="128"/>
      <c r="D105" s="128"/>
      <c r="E105" s="254" t="s">
        <v>44</v>
      </c>
      <c r="F105" s="255"/>
      <c r="G105" s="255"/>
      <c r="H105" s="255"/>
      <c r="I105" s="255"/>
      <c r="J105" s="255"/>
      <c r="K105" s="255"/>
      <c r="L105" s="255"/>
      <c r="M105" s="256"/>
      <c r="N105" s="196"/>
      <c r="O105" s="248" t="s">
        <v>28</v>
      </c>
      <c r="P105" s="249"/>
      <c r="Q105" s="249"/>
      <c r="R105" s="249"/>
      <c r="S105" s="249"/>
      <c r="T105" s="249"/>
      <c r="U105" s="249"/>
      <c r="V105" s="249"/>
      <c r="W105" s="249"/>
      <c r="X105" s="249"/>
      <c r="Y105" s="249"/>
      <c r="Z105" s="249"/>
      <c r="AA105" s="249"/>
      <c r="AB105" s="249"/>
      <c r="AC105" s="249"/>
      <c r="AD105" s="249"/>
      <c r="AE105" s="249"/>
      <c r="AF105" s="249"/>
      <c r="AG105" s="249"/>
      <c r="AH105" s="250"/>
      <c r="AI105" s="129"/>
      <c r="AJ105" s="129"/>
      <c r="AK105" s="69"/>
      <c r="AL105" s="125"/>
      <c r="AM105" s="125"/>
      <c r="AN105" s="125"/>
      <c r="AO105" s="125"/>
      <c r="AP105" s="125"/>
      <c r="AQ105" s="125"/>
      <c r="AR105" s="125"/>
      <c r="AS105" s="125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s="127" customFormat="1" ht="33" customHeight="1">
      <c r="A106" s="8"/>
      <c r="B106" s="185" t="s">
        <v>32</v>
      </c>
      <c r="C106" s="128"/>
      <c r="D106" s="128"/>
      <c r="E106" s="254" t="s">
        <v>45</v>
      </c>
      <c r="F106" s="255"/>
      <c r="G106" s="255"/>
      <c r="H106" s="255"/>
      <c r="I106" s="255"/>
      <c r="J106" s="255"/>
      <c r="K106" s="255"/>
      <c r="L106" s="255"/>
      <c r="M106" s="256"/>
      <c r="N106" s="196"/>
      <c r="O106" s="248" t="s">
        <v>16</v>
      </c>
      <c r="P106" s="249"/>
      <c r="Q106" s="249"/>
      <c r="R106" s="249"/>
      <c r="S106" s="249"/>
      <c r="T106" s="249"/>
      <c r="U106" s="249"/>
      <c r="V106" s="249"/>
      <c r="W106" s="249"/>
      <c r="X106" s="249"/>
      <c r="Y106" s="249"/>
      <c r="Z106" s="249"/>
      <c r="AA106" s="249"/>
      <c r="AB106" s="249"/>
      <c r="AC106" s="249"/>
      <c r="AD106" s="249"/>
      <c r="AE106" s="249"/>
      <c r="AF106" s="249"/>
      <c r="AG106" s="249"/>
      <c r="AH106" s="250"/>
      <c r="AK106" s="69"/>
      <c r="AL106" s="125"/>
      <c r="AM106" s="125"/>
      <c r="AN106" s="125"/>
      <c r="AO106" s="125"/>
      <c r="AP106" s="125"/>
      <c r="AQ106" s="125"/>
      <c r="AR106" s="125"/>
      <c r="AS106" s="125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s="127" customFormat="1" ht="18.75" customHeight="1">
      <c r="A107" s="8"/>
      <c r="B107" s="185" t="s">
        <v>33</v>
      </c>
      <c r="C107" s="128"/>
      <c r="D107" s="128"/>
      <c r="E107" s="270" t="s">
        <v>46</v>
      </c>
      <c r="F107" s="271"/>
      <c r="G107" s="271"/>
      <c r="H107" s="271"/>
      <c r="I107" s="271"/>
      <c r="J107" s="271"/>
      <c r="K107" s="271"/>
      <c r="L107" s="271"/>
      <c r="M107" s="272"/>
      <c r="N107" s="196"/>
      <c r="O107" s="248" t="s">
        <v>17</v>
      </c>
      <c r="P107" s="249"/>
      <c r="Q107" s="249"/>
      <c r="R107" s="249"/>
      <c r="S107" s="249"/>
      <c r="T107" s="249"/>
      <c r="U107" s="249"/>
      <c r="V107" s="249"/>
      <c r="W107" s="249"/>
      <c r="X107" s="249"/>
      <c r="Y107" s="249"/>
      <c r="Z107" s="249"/>
      <c r="AA107" s="249"/>
      <c r="AB107" s="249"/>
      <c r="AC107" s="249"/>
      <c r="AD107" s="249"/>
      <c r="AE107" s="249"/>
      <c r="AF107" s="249"/>
      <c r="AG107" s="249"/>
      <c r="AH107" s="250"/>
      <c r="AK107" s="69"/>
      <c r="AL107" s="125"/>
      <c r="AM107" s="125"/>
      <c r="AN107" s="125"/>
      <c r="AO107" s="125"/>
      <c r="AP107" s="125"/>
      <c r="AQ107" s="125"/>
      <c r="AR107" s="125"/>
      <c r="AS107" s="125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s="127" customFormat="1" ht="36" customHeight="1">
      <c r="A108" s="8"/>
      <c r="B108" s="185" t="s">
        <v>34</v>
      </c>
      <c r="C108" s="128"/>
      <c r="D108" s="128"/>
      <c r="E108" s="254" t="s">
        <v>47</v>
      </c>
      <c r="F108" s="255"/>
      <c r="G108" s="255"/>
      <c r="H108" s="255"/>
      <c r="I108" s="255"/>
      <c r="J108" s="255"/>
      <c r="K108" s="255"/>
      <c r="L108" s="255"/>
      <c r="M108" s="256"/>
      <c r="N108" s="196"/>
      <c r="O108" s="248" t="s">
        <v>18</v>
      </c>
      <c r="P108" s="249"/>
      <c r="Q108" s="249"/>
      <c r="R108" s="249"/>
      <c r="S108" s="249"/>
      <c r="T108" s="249"/>
      <c r="U108" s="249"/>
      <c r="V108" s="249"/>
      <c r="W108" s="249"/>
      <c r="X108" s="249"/>
      <c r="Y108" s="249"/>
      <c r="Z108" s="249"/>
      <c r="AA108" s="249"/>
      <c r="AB108" s="249"/>
      <c r="AC108" s="249"/>
      <c r="AD108" s="249"/>
      <c r="AE108" s="249"/>
      <c r="AF108" s="249"/>
      <c r="AG108" s="249"/>
      <c r="AH108" s="250"/>
      <c r="AK108" s="69"/>
      <c r="AL108" s="125"/>
      <c r="AM108" s="125"/>
      <c r="AN108" s="125"/>
      <c r="AO108" s="125"/>
      <c r="AP108" s="125"/>
      <c r="AQ108" s="125"/>
      <c r="AR108" s="125"/>
      <c r="AS108" s="125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s="127" customFormat="1" ht="34.5" customHeight="1">
      <c r="A109" s="8"/>
      <c r="B109" s="185" t="s">
        <v>35</v>
      </c>
      <c r="C109" s="128"/>
      <c r="D109" s="128"/>
      <c r="E109" s="254" t="s">
        <v>48</v>
      </c>
      <c r="F109" s="255"/>
      <c r="G109" s="255"/>
      <c r="H109" s="255"/>
      <c r="I109" s="255"/>
      <c r="J109" s="255"/>
      <c r="K109" s="255"/>
      <c r="L109" s="255"/>
      <c r="M109" s="256"/>
      <c r="N109" s="196"/>
      <c r="O109" s="248" t="s">
        <v>12</v>
      </c>
      <c r="P109" s="249"/>
      <c r="Q109" s="249"/>
      <c r="R109" s="249"/>
      <c r="S109" s="249"/>
      <c r="T109" s="249"/>
      <c r="U109" s="249"/>
      <c r="V109" s="249"/>
      <c r="W109" s="249"/>
      <c r="X109" s="249"/>
      <c r="Y109" s="249"/>
      <c r="Z109" s="249"/>
      <c r="AA109" s="249"/>
      <c r="AB109" s="249"/>
      <c r="AC109" s="249"/>
      <c r="AD109" s="249"/>
      <c r="AE109" s="249"/>
      <c r="AF109" s="249"/>
      <c r="AG109" s="249"/>
      <c r="AH109" s="250"/>
      <c r="AK109" s="69"/>
      <c r="AL109" s="125"/>
      <c r="AM109" s="125"/>
      <c r="AN109" s="125"/>
      <c r="AO109" s="125"/>
      <c r="AP109" s="125"/>
      <c r="AQ109" s="125"/>
      <c r="AR109" s="125"/>
      <c r="AS109" s="125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s="127" customFormat="1" ht="37.5" customHeight="1">
      <c r="A110" s="8"/>
      <c r="B110" s="99" t="s">
        <v>36</v>
      </c>
      <c r="C110" s="130"/>
      <c r="D110" s="130"/>
      <c r="E110" s="251" t="s">
        <v>49</v>
      </c>
      <c r="F110" s="252"/>
      <c r="G110" s="252"/>
      <c r="H110" s="252"/>
      <c r="I110" s="252"/>
      <c r="J110" s="252"/>
      <c r="K110" s="252"/>
      <c r="L110" s="252"/>
      <c r="M110" s="253"/>
      <c r="N110" s="196"/>
      <c r="O110" s="248" t="s">
        <v>13</v>
      </c>
      <c r="P110" s="249"/>
      <c r="Q110" s="249"/>
      <c r="R110" s="249"/>
      <c r="S110" s="249"/>
      <c r="T110" s="249"/>
      <c r="U110" s="249"/>
      <c r="V110" s="249"/>
      <c r="W110" s="249"/>
      <c r="X110" s="249"/>
      <c r="Y110" s="249"/>
      <c r="Z110" s="249"/>
      <c r="AA110" s="249"/>
      <c r="AB110" s="249"/>
      <c r="AC110" s="249"/>
      <c r="AD110" s="249"/>
      <c r="AE110" s="249"/>
      <c r="AF110" s="249"/>
      <c r="AG110" s="249"/>
      <c r="AH110" s="250"/>
      <c r="AK110" s="69"/>
      <c r="AL110" s="125"/>
      <c r="AM110" s="125"/>
      <c r="AN110" s="125"/>
      <c r="AO110" s="125"/>
      <c r="AP110" s="125"/>
      <c r="AQ110" s="125"/>
      <c r="AR110" s="125"/>
      <c r="AS110" s="125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s="127" customFormat="1" ht="47.25" customHeight="1">
      <c r="A111" s="8"/>
      <c r="B111" s="185" t="s">
        <v>37</v>
      </c>
      <c r="C111" s="128"/>
      <c r="D111" s="128"/>
      <c r="E111" s="254" t="s">
        <v>50</v>
      </c>
      <c r="F111" s="255"/>
      <c r="G111" s="255"/>
      <c r="H111" s="255"/>
      <c r="I111" s="255"/>
      <c r="J111" s="255"/>
      <c r="K111" s="255"/>
      <c r="L111" s="255"/>
      <c r="M111" s="256"/>
      <c r="N111" s="196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197"/>
      <c r="AK111" s="69"/>
      <c r="AL111" s="125"/>
      <c r="AM111" s="125"/>
      <c r="AN111" s="125"/>
      <c r="AO111" s="125"/>
      <c r="AP111" s="125"/>
      <c r="AQ111" s="125"/>
      <c r="AR111" s="125"/>
      <c r="AS111" s="125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ht="31.5" customHeight="1">
      <c r="A112" s="6"/>
      <c r="N112" s="198"/>
      <c r="AK112" s="4"/>
      <c r="AL112" s="88"/>
      <c r="AM112" s="88"/>
      <c r="AN112" s="88"/>
      <c r="AO112" s="88"/>
      <c r="AP112" s="88"/>
      <c r="AQ112" s="88"/>
      <c r="AR112" s="88"/>
      <c r="AS112" s="88"/>
      <c r="AT112" s="88"/>
      <c r="AU112" s="88"/>
      <c r="AV112" s="88"/>
      <c r="AW112" s="88"/>
      <c r="AX112" s="88"/>
      <c r="AY112" s="88"/>
      <c r="AZ112" s="88"/>
      <c r="BA112" s="88"/>
      <c r="BB112" s="88"/>
      <c r="BC112" s="88"/>
      <c r="BD112" s="88"/>
      <c r="BE112" s="88"/>
      <c r="BF112" s="88"/>
      <c r="BG112" s="88"/>
      <c r="BH112" s="88"/>
    </row>
    <row r="113" spans="1:60" ht="22.5" customHeight="1">
      <c r="A113" s="3"/>
      <c r="B113" s="187"/>
      <c r="C113" s="90"/>
      <c r="D113" s="65"/>
      <c r="E113" s="10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Q113" s="199"/>
      <c r="AL113" s="88"/>
      <c r="AM113" s="88"/>
      <c r="AN113" s="88"/>
      <c r="AO113" s="88"/>
      <c r="AP113" s="88"/>
      <c r="AQ113" s="88"/>
      <c r="AR113" s="88"/>
      <c r="AS113" s="88"/>
      <c r="AT113" s="88"/>
      <c r="AU113" s="88"/>
      <c r="AV113" s="88"/>
      <c r="AW113" s="88"/>
      <c r="AX113" s="88"/>
      <c r="AY113" s="88"/>
      <c r="AZ113" s="88"/>
      <c r="BA113" s="88"/>
      <c r="BB113" s="88"/>
      <c r="BC113" s="88"/>
      <c r="BD113" s="88"/>
      <c r="BE113" s="88"/>
      <c r="BF113" s="88"/>
      <c r="BG113" s="88"/>
      <c r="BH113" s="88"/>
    </row>
    <row r="114" spans="1:60" ht="19.5" customHeight="1">
      <c r="A114" s="3"/>
      <c r="B114" s="244"/>
      <c r="C114" s="244"/>
      <c r="D114" s="244"/>
      <c r="E114" s="244"/>
      <c r="F114" s="244"/>
      <c r="G114" s="244"/>
      <c r="H114" s="244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199"/>
      <c r="U114" s="199"/>
      <c r="V114" s="199"/>
      <c r="W114" s="199"/>
      <c r="X114" s="199"/>
      <c r="Y114" s="200"/>
      <c r="Z114" s="3"/>
      <c r="AA114" s="3"/>
      <c r="AL114" s="88"/>
      <c r="AM114" s="88"/>
      <c r="AN114" s="88"/>
      <c r="AO114" s="88"/>
      <c r="AP114" s="88"/>
      <c r="AQ114" s="88"/>
      <c r="AR114" s="88"/>
      <c r="AS114" s="88"/>
      <c r="AT114" s="88"/>
      <c r="AU114" s="88"/>
      <c r="AV114" s="88"/>
      <c r="AW114" s="88"/>
      <c r="AX114" s="88"/>
      <c r="AY114" s="88"/>
      <c r="AZ114" s="88"/>
      <c r="BA114" s="88"/>
      <c r="BB114" s="88"/>
      <c r="BC114" s="88"/>
      <c r="BD114" s="88"/>
      <c r="BE114" s="88"/>
      <c r="BF114" s="88"/>
      <c r="BG114" s="88"/>
      <c r="BH114" s="88"/>
    </row>
    <row r="115" spans="1:60" ht="13.5">
      <c r="A115" s="3"/>
      <c r="B115" s="263"/>
      <c r="C115" s="263"/>
      <c r="D115" s="263"/>
      <c r="E115" s="263"/>
      <c r="F115" s="263"/>
      <c r="G115" s="263"/>
      <c r="H115" s="263"/>
      <c r="I115" s="263"/>
      <c r="J115" s="263"/>
      <c r="K115" s="263"/>
      <c r="L115" s="263"/>
      <c r="M115" s="263"/>
      <c r="N115" s="263"/>
      <c r="O115" s="263"/>
      <c r="P115" s="201"/>
      <c r="Q115" s="201"/>
      <c r="R115" s="201"/>
      <c r="S115" s="201"/>
      <c r="T115" s="199"/>
      <c r="U115" s="199"/>
      <c r="V115" s="199"/>
      <c r="W115" s="199"/>
      <c r="X115" s="199"/>
      <c r="Y115" s="200"/>
      <c r="Z115" s="3"/>
      <c r="AA115" s="3"/>
      <c r="AL115" s="88"/>
      <c r="AM115" s="88"/>
      <c r="AN115" s="88"/>
      <c r="AO115" s="88"/>
      <c r="AP115" s="88"/>
      <c r="AQ115" s="88"/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88"/>
      <c r="BE115" s="88"/>
      <c r="BF115" s="88"/>
      <c r="BG115" s="88"/>
      <c r="BH115" s="88"/>
    </row>
    <row r="116" spans="1:60" ht="19.5" customHeight="1">
      <c r="A116" s="3"/>
      <c r="B116" s="188"/>
      <c r="C116" s="65"/>
      <c r="D116" s="65"/>
      <c r="E116" s="105"/>
      <c r="F116" s="5"/>
      <c r="G116" s="5"/>
      <c r="H116" s="5"/>
      <c r="I116" s="5"/>
      <c r="J116" s="5"/>
      <c r="K116" s="5"/>
      <c r="L116" s="5"/>
      <c r="M116" s="5"/>
      <c r="N116" s="5"/>
      <c r="O116" s="66"/>
      <c r="P116" s="202"/>
      <c r="S116" s="202"/>
      <c r="T116" s="203"/>
      <c r="U116" s="203"/>
      <c r="V116" s="203"/>
      <c r="W116" s="203"/>
      <c r="X116" s="203"/>
      <c r="Y116" s="200"/>
      <c r="Z116" s="3"/>
      <c r="AA116" s="3"/>
      <c r="AL116" s="88"/>
      <c r="AM116" s="88"/>
      <c r="AN116" s="88"/>
      <c r="AO116" s="88"/>
      <c r="AP116" s="88"/>
      <c r="AQ116" s="88"/>
      <c r="AR116" s="88"/>
      <c r="AS116" s="88"/>
      <c r="AT116" s="88"/>
      <c r="AU116" s="88"/>
      <c r="AV116" s="88"/>
      <c r="AW116" s="88"/>
      <c r="AX116" s="88"/>
      <c r="AY116" s="88"/>
      <c r="AZ116" s="88"/>
      <c r="BA116" s="88"/>
      <c r="BB116" s="88"/>
      <c r="BC116" s="88"/>
      <c r="BD116" s="88"/>
      <c r="BE116" s="88"/>
      <c r="BF116" s="88"/>
      <c r="BG116" s="88"/>
      <c r="BH116" s="88"/>
    </row>
    <row r="117" spans="1:60" ht="15">
      <c r="A117" s="3"/>
      <c r="O117" s="66"/>
      <c r="P117" s="202"/>
      <c r="S117" s="204"/>
      <c r="AL117" s="88"/>
      <c r="AM117" s="88"/>
      <c r="AN117" s="88"/>
      <c r="AO117" s="88"/>
      <c r="AP117" s="88"/>
      <c r="AQ117" s="88"/>
      <c r="AR117" s="88"/>
      <c r="AS117" s="88"/>
      <c r="AT117" s="88"/>
      <c r="AU117" s="88"/>
      <c r="AV117" s="88"/>
      <c r="AW117" s="88"/>
      <c r="AX117" s="88"/>
      <c r="AY117" s="88"/>
      <c r="AZ117" s="88"/>
      <c r="BA117" s="88"/>
      <c r="BB117" s="88"/>
      <c r="BC117" s="88"/>
      <c r="BD117" s="88"/>
      <c r="BE117" s="88"/>
      <c r="BF117" s="88"/>
      <c r="BG117" s="88"/>
      <c r="BH117" s="88"/>
    </row>
    <row r="118" spans="1:60" ht="15">
      <c r="A118" s="3"/>
      <c r="B118" s="264"/>
      <c r="C118" s="264"/>
      <c r="D118" s="264"/>
      <c r="E118" s="264"/>
      <c r="F118" s="264"/>
      <c r="G118" s="198"/>
      <c r="H118" s="198"/>
      <c r="I118" s="198"/>
      <c r="J118" s="198"/>
      <c r="K118" s="198"/>
      <c r="L118" s="198"/>
      <c r="M118" s="198"/>
      <c r="N118" s="198"/>
      <c r="O118" s="202"/>
      <c r="P118" s="202"/>
      <c r="S118" s="205"/>
      <c r="T118" s="199"/>
      <c r="U118" s="199"/>
      <c r="V118" s="199"/>
      <c r="W118" s="199"/>
      <c r="X118" s="199"/>
      <c r="Y118" s="200"/>
      <c r="Z118" s="3"/>
      <c r="AA118" s="3"/>
      <c r="AL118" s="88"/>
      <c r="AM118" s="88"/>
      <c r="AN118" s="88"/>
      <c r="AO118" s="88"/>
      <c r="AP118" s="88"/>
      <c r="AQ118" s="88"/>
      <c r="AR118" s="88"/>
      <c r="AS118" s="88"/>
      <c r="AT118" s="88"/>
      <c r="AU118" s="88"/>
      <c r="AV118" s="88"/>
      <c r="AW118" s="88"/>
      <c r="AX118" s="88"/>
      <c r="AY118" s="88"/>
      <c r="AZ118" s="88"/>
      <c r="BA118" s="88"/>
      <c r="BB118" s="88"/>
      <c r="BC118" s="88"/>
      <c r="BD118" s="88"/>
      <c r="BE118" s="88"/>
      <c r="BF118" s="88"/>
      <c r="BG118" s="88"/>
      <c r="BH118" s="88"/>
    </row>
    <row r="119" spans="1:60" ht="15">
      <c r="A119" s="3"/>
      <c r="B119" s="100"/>
      <c r="C119" s="91"/>
      <c r="D119" s="91"/>
      <c r="E119" s="92"/>
      <c r="O119" s="199"/>
      <c r="P119" s="199"/>
      <c r="R119" s="199"/>
      <c r="S119" s="199"/>
      <c r="T119" s="199"/>
      <c r="U119" s="199"/>
      <c r="V119" s="199"/>
      <c r="W119" s="199"/>
      <c r="X119" s="199"/>
      <c r="Y119" s="200"/>
      <c r="Z119" s="3"/>
      <c r="AA119" s="3"/>
      <c r="AL119" s="88"/>
      <c r="AM119" s="88"/>
      <c r="AN119" s="88"/>
      <c r="AO119" s="88"/>
      <c r="AP119" s="88"/>
      <c r="AQ119" s="88"/>
      <c r="AR119" s="88"/>
      <c r="AS119" s="88"/>
      <c r="AT119" s="88"/>
      <c r="AU119" s="88"/>
      <c r="AV119" s="88"/>
      <c r="AW119" s="88"/>
      <c r="AX119" s="88"/>
      <c r="AY119" s="88"/>
      <c r="AZ119" s="88"/>
      <c r="BA119" s="88"/>
      <c r="BB119" s="88"/>
      <c r="BC119" s="88"/>
      <c r="BD119" s="88"/>
      <c r="BE119" s="88"/>
      <c r="BF119" s="88"/>
      <c r="BG119" s="88"/>
      <c r="BH119" s="88"/>
    </row>
    <row r="120" spans="1:60" ht="4.5" customHeight="1">
      <c r="A120" s="3"/>
      <c r="B120" s="100"/>
      <c r="C120" s="91"/>
      <c r="D120" s="91"/>
      <c r="E120" s="92"/>
      <c r="O120" s="199"/>
      <c r="P120" s="199"/>
      <c r="Q120" s="199"/>
      <c r="R120" s="199"/>
      <c r="S120" s="199"/>
      <c r="T120" s="199"/>
      <c r="U120" s="199"/>
      <c r="V120" s="199"/>
      <c r="W120" s="199"/>
      <c r="X120" s="199"/>
      <c r="Y120" s="200"/>
      <c r="Z120" s="3"/>
      <c r="AA120" s="3"/>
      <c r="AL120" s="88"/>
      <c r="AM120" s="88"/>
      <c r="AN120" s="88"/>
      <c r="AO120" s="88"/>
      <c r="AP120" s="88"/>
      <c r="AQ120" s="88"/>
      <c r="AR120" s="88"/>
      <c r="AS120" s="88"/>
      <c r="AT120" s="88"/>
      <c r="AU120" s="88"/>
      <c r="AV120" s="88"/>
      <c r="AW120" s="88"/>
      <c r="AX120" s="88"/>
      <c r="AY120" s="88"/>
      <c r="AZ120" s="88"/>
      <c r="BA120" s="88"/>
      <c r="BB120" s="88"/>
      <c r="BC120" s="88"/>
      <c r="BD120" s="88"/>
      <c r="BE120" s="88"/>
      <c r="BF120" s="88"/>
      <c r="BG120" s="88"/>
      <c r="BH120" s="88"/>
    </row>
    <row r="121" spans="1:60" ht="13.5">
      <c r="A121" s="3"/>
      <c r="B121" s="101"/>
      <c r="C121" s="3"/>
      <c r="D121" s="3"/>
      <c r="E121" s="93"/>
      <c r="O121" s="199"/>
      <c r="P121" s="199"/>
      <c r="R121" s="199"/>
      <c r="S121" s="199"/>
      <c r="T121" s="199"/>
      <c r="U121" s="199"/>
      <c r="V121" s="199"/>
      <c r="W121" s="199"/>
      <c r="X121" s="199"/>
      <c r="Y121" s="200"/>
      <c r="Z121" s="3"/>
      <c r="AA121" s="3"/>
      <c r="AL121" s="88"/>
      <c r="AM121" s="88"/>
      <c r="AN121" s="88"/>
      <c r="AO121" s="88"/>
      <c r="AP121" s="88"/>
      <c r="AQ121" s="88"/>
      <c r="AR121" s="88"/>
      <c r="AS121" s="88"/>
      <c r="AT121" s="88"/>
      <c r="AU121" s="88"/>
      <c r="AV121" s="88"/>
      <c r="AW121" s="88"/>
      <c r="AX121" s="88"/>
      <c r="AY121" s="88"/>
      <c r="AZ121" s="88"/>
      <c r="BA121" s="88"/>
      <c r="BB121" s="88"/>
      <c r="BC121" s="88"/>
      <c r="BD121" s="88"/>
      <c r="BE121" s="88"/>
      <c r="BF121" s="88"/>
      <c r="BG121" s="88"/>
      <c r="BH121" s="88"/>
    </row>
    <row r="122" spans="1:60" ht="13.5">
      <c r="A122" s="3"/>
      <c r="O122" s="203"/>
      <c r="P122" s="199"/>
      <c r="Q122" s="199"/>
      <c r="R122" s="199"/>
      <c r="S122" s="199"/>
      <c r="T122" s="199"/>
      <c r="U122" s="199"/>
      <c r="V122" s="199"/>
      <c r="W122" s="199"/>
      <c r="X122" s="199"/>
      <c r="Y122" s="200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94"/>
      <c r="AL122" s="88"/>
      <c r="AM122" s="88"/>
      <c r="AN122" s="88"/>
      <c r="AO122" s="88"/>
      <c r="AP122" s="88"/>
      <c r="AQ122" s="88"/>
      <c r="AR122" s="88"/>
      <c r="AS122" s="88"/>
      <c r="AT122" s="88"/>
      <c r="AU122" s="88"/>
      <c r="AV122" s="88"/>
      <c r="AW122" s="88"/>
      <c r="AX122" s="88"/>
      <c r="AY122" s="88"/>
      <c r="AZ122" s="88"/>
      <c r="BA122" s="88"/>
      <c r="BB122" s="88"/>
      <c r="BC122" s="88"/>
      <c r="BD122" s="88"/>
      <c r="BE122" s="88"/>
      <c r="BF122" s="88"/>
      <c r="BG122" s="88"/>
      <c r="BH122" s="88"/>
    </row>
    <row r="123" spans="1:60" ht="4.5" customHeight="1">
      <c r="A123" s="3"/>
      <c r="F123" s="206"/>
      <c r="G123" s="206"/>
      <c r="H123" s="206"/>
      <c r="I123" s="206"/>
      <c r="J123" s="206"/>
      <c r="K123" s="206"/>
      <c r="L123" s="206"/>
      <c r="M123" s="206"/>
      <c r="N123" s="206"/>
      <c r="O123" s="207"/>
      <c r="P123" s="199"/>
      <c r="Q123" s="199"/>
      <c r="R123" s="199"/>
      <c r="S123" s="199"/>
      <c r="T123" s="199"/>
      <c r="U123" s="199"/>
      <c r="V123" s="199"/>
      <c r="W123" s="199"/>
      <c r="X123" s="199"/>
      <c r="Y123" s="200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94"/>
      <c r="AL123" s="88"/>
      <c r="AM123" s="88"/>
      <c r="AN123" s="88"/>
      <c r="AO123" s="88"/>
      <c r="AP123" s="88"/>
      <c r="AQ123" s="88"/>
      <c r="AR123" s="88"/>
      <c r="AS123" s="88"/>
      <c r="AT123" s="88"/>
      <c r="AU123" s="88"/>
      <c r="AV123" s="88"/>
      <c r="AW123" s="88"/>
      <c r="AX123" s="88"/>
      <c r="AY123" s="88"/>
      <c r="AZ123" s="88"/>
      <c r="BA123" s="88"/>
      <c r="BB123" s="88"/>
      <c r="BC123" s="88"/>
      <c r="BD123" s="88"/>
      <c r="BE123" s="88"/>
      <c r="BF123" s="88"/>
      <c r="BG123" s="88"/>
      <c r="BH123" s="88"/>
    </row>
    <row r="124" spans="1:60" ht="13.5">
      <c r="A124" s="3"/>
      <c r="F124" s="208"/>
      <c r="G124" s="208"/>
      <c r="H124" s="208"/>
      <c r="I124" s="208"/>
      <c r="J124" s="208"/>
      <c r="K124" s="208"/>
      <c r="L124" s="208"/>
      <c r="M124" s="208"/>
      <c r="N124" s="208"/>
      <c r="O124" s="209"/>
      <c r="P124" s="199"/>
      <c r="Q124" s="199"/>
      <c r="R124" s="199"/>
      <c r="S124" s="199"/>
      <c r="T124" s="199"/>
      <c r="U124" s="199"/>
      <c r="V124" s="199"/>
      <c r="W124" s="199"/>
      <c r="X124" s="199"/>
      <c r="Y124" s="200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94"/>
      <c r="AL124" s="88"/>
      <c r="AM124" s="88"/>
      <c r="AN124" s="88"/>
      <c r="AO124" s="88"/>
      <c r="AP124" s="88"/>
      <c r="AQ124" s="88"/>
      <c r="AR124" s="88"/>
      <c r="AS124" s="88"/>
      <c r="AT124" s="88"/>
      <c r="AU124" s="88"/>
      <c r="AV124" s="88"/>
      <c r="AW124" s="88"/>
      <c r="AX124" s="88"/>
      <c r="AY124" s="88"/>
      <c r="AZ124" s="88"/>
      <c r="BA124" s="88"/>
      <c r="BB124" s="88"/>
      <c r="BC124" s="88"/>
      <c r="BD124" s="88"/>
      <c r="BE124" s="88"/>
      <c r="BF124" s="88"/>
      <c r="BG124" s="88"/>
      <c r="BH124" s="88"/>
    </row>
    <row r="125" spans="1:60" ht="4.5" customHeight="1">
      <c r="A125" s="3"/>
      <c r="F125" s="210"/>
      <c r="G125" s="210"/>
      <c r="H125" s="210"/>
      <c r="I125" s="210"/>
      <c r="J125" s="210"/>
      <c r="K125" s="210"/>
      <c r="L125" s="210"/>
      <c r="M125" s="210"/>
      <c r="N125" s="210"/>
      <c r="O125" s="204"/>
      <c r="P125" s="199"/>
      <c r="Q125" s="199"/>
      <c r="R125" s="199"/>
      <c r="S125" s="199"/>
      <c r="T125" s="199"/>
      <c r="U125" s="199"/>
      <c r="V125" s="199"/>
      <c r="W125" s="199"/>
      <c r="X125" s="199"/>
      <c r="Y125" s="200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95"/>
      <c r="AL125" s="88"/>
      <c r="AM125" s="88"/>
      <c r="AN125" s="88"/>
      <c r="AO125" s="88"/>
      <c r="AP125" s="88"/>
      <c r="AQ125" s="88"/>
      <c r="AR125" s="88"/>
      <c r="AS125" s="88"/>
      <c r="AT125" s="88"/>
      <c r="AU125" s="88"/>
      <c r="AV125" s="88"/>
      <c r="AW125" s="88"/>
      <c r="AX125" s="88"/>
      <c r="AY125" s="88"/>
      <c r="AZ125" s="88"/>
      <c r="BA125" s="88"/>
      <c r="BB125" s="88"/>
      <c r="BC125" s="88"/>
      <c r="BD125" s="88"/>
      <c r="BE125" s="88"/>
      <c r="BF125" s="88"/>
      <c r="BG125" s="88"/>
      <c r="BH125" s="88"/>
    </row>
    <row r="126" spans="1:60" ht="13.5">
      <c r="A126" s="3"/>
      <c r="F126" s="196"/>
      <c r="G126" s="196"/>
      <c r="H126" s="196"/>
      <c r="I126" s="196"/>
      <c r="J126" s="196"/>
      <c r="K126" s="196"/>
      <c r="L126" s="196"/>
      <c r="M126" s="196"/>
      <c r="N126" s="196"/>
      <c r="O126" s="205"/>
      <c r="P126" s="199"/>
      <c r="Q126" s="199"/>
      <c r="R126" s="199"/>
      <c r="S126" s="199"/>
      <c r="T126" s="199"/>
      <c r="U126" s="199"/>
      <c r="V126" s="199"/>
      <c r="W126" s="199"/>
      <c r="X126" s="199"/>
      <c r="Y126" s="200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95"/>
      <c r="AL126" s="88"/>
      <c r="AM126" s="88"/>
      <c r="AN126" s="88"/>
      <c r="AO126" s="88"/>
      <c r="AP126" s="88"/>
      <c r="AQ126" s="88"/>
      <c r="AR126" s="88"/>
      <c r="AS126" s="88"/>
      <c r="AT126" s="88"/>
      <c r="AU126" s="88"/>
      <c r="AV126" s="88"/>
      <c r="AW126" s="88"/>
      <c r="AX126" s="88"/>
      <c r="AY126" s="88"/>
      <c r="AZ126" s="88"/>
      <c r="BA126" s="88"/>
      <c r="BB126" s="88"/>
      <c r="BC126" s="88"/>
      <c r="BD126" s="88"/>
      <c r="BE126" s="88"/>
      <c r="BF126" s="88"/>
      <c r="BG126" s="88"/>
      <c r="BH126" s="88"/>
    </row>
    <row r="127" spans="1:60" ht="4.5" customHeight="1">
      <c r="A127" s="3"/>
      <c r="F127" s="181"/>
      <c r="G127" s="181"/>
      <c r="H127" s="181"/>
      <c r="I127" s="181"/>
      <c r="J127" s="181"/>
      <c r="K127" s="181"/>
      <c r="L127" s="181"/>
      <c r="M127" s="181"/>
      <c r="N127" s="181"/>
      <c r="O127" s="211"/>
      <c r="P127" s="199"/>
      <c r="Q127" s="199"/>
      <c r="R127" s="199"/>
      <c r="S127" s="199"/>
      <c r="T127" s="199"/>
      <c r="U127" s="199"/>
      <c r="V127" s="199"/>
      <c r="W127" s="199"/>
      <c r="X127" s="199"/>
      <c r="Y127" s="200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95"/>
      <c r="AL127" s="88"/>
      <c r="AM127" s="88"/>
      <c r="AN127" s="88"/>
      <c r="AO127" s="88"/>
      <c r="AP127" s="88"/>
      <c r="AQ127" s="88"/>
      <c r="AR127" s="88"/>
      <c r="AS127" s="88"/>
      <c r="AT127" s="88"/>
      <c r="AU127" s="88"/>
      <c r="AV127" s="88"/>
      <c r="AW127" s="88"/>
      <c r="AX127" s="88"/>
      <c r="AY127" s="88"/>
      <c r="AZ127" s="88"/>
      <c r="BA127" s="88"/>
      <c r="BB127" s="88"/>
      <c r="BC127" s="88"/>
      <c r="BD127" s="88"/>
      <c r="BE127" s="88"/>
      <c r="BF127" s="88"/>
      <c r="BG127" s="88"/>
      <c r="BH127" s="88"/>
    </row>
    <row r="128" spans="1:60" ht="13.5">
      <c r="A128" s="3"/>
      <c r="F128" s="212"/>
      <c r="G128" s="212"/>
      <c r="H128" s="212"/>
      <c r="I128" s="212"/>
      <c r="J128" s="212"/>
      <c r="K128" s="212"/>
      <c r="L128" s="212"/>
      <c r="M128" s="212"/>
      <c r="N128" s="212"/>
      <c r="O128" s="203"/>
      <c r="P128" s="199"/>
      <c r="Q128" s="199"/>
      <c r="R128" s="199"/>
      <c r="S128" s="199"/>
      <c r="T128" s="199"/>
      <c r="U128" s="199"/>
      <c r="V128" s="199"/>
      <c r="W128" s="199"/>
      <c r="X128" s="199"/>
      <c r="Y128" s="200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95"/>
      <c r="AL128" s="88"/>
      <c r="AM128" s="88"/>
      <c r="AN128" s="88"/>
      <c r="AO128" s="88"/>
      <c r="AP128" s="88"/>
      <c r="AQ128" s="88"/>
      <c r="AR128" s="88"/>
      <c r="AS128" s="88"/>
      <c r="AT128" s="88"/>
      <c r="AU128" s="88"/>
      <c r="AV128" s="88"/>
      <c r="AW128" s="88"/>
      <c r="AX128" s="88"/>
      <c r="AY128" s="88"/>
      <c r="AZ128" s="88"/>
      <c r="BA128" s="88"/>
      <c r="BB128" s="88"/>
      <c r="BC128" s="88"/>
      <c r="BD128" s="88"/>
      <c r="BE128" s="88"/>
      <c r="BF128" s="88"/>
      <c r="BG128" s="88"/>
      <c r="BH128" s="88"/>
    </row>
    <row r="129" spans="1:60" ht="4.5" customHeight="1">
      <c r="A129" s="3"/>
      <c r="F129" s="206"/>
      <c r="G129" s="206"/>
      <c r="H129" s="206"/>
      <c r="I129" s="206"/>
      <c r="J129" s="206"/>
      <c r="K129" s="206"/>
      <c r="L129" s="206"/>
      <c r="M129" s="206"/>
      <c r="N129" s="206"/>
      <c r="O129" s="199"/>
      <c r="P129" s="199"/>
      <c r="Q129" s="199"/>
      <c r="R129" s="199"/>
      <c r="S129" s="199"/>
      <c r="T129" s="199"/>
      <c r="U129" s="199"/>
      <c r="V129" s="199"/>
      <c r="W129" s="199"/>
      <c r="X129" s="199"/>
      <c r="Y129" s="200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95"/>
      <c r="AL129" s="88"/>
      <c r="AM129" s="88"/>
      <c r="AN129" s="88"/>
      <c r="AO129" s="88"/>
      <c r="AP129" s="88"/>
      <c r="AQ129" s="88"/>
      <c r="AR129" s="88"/>
      <c r="AS129" s="88"/>
      <c r="AT129" s="88"/>
      <c r="AU129" s="88"/>
      <c r="AV129" s="88"/>
      <c r="AW129" s="88"/>
      <c r="AX129" s="88"/>
      <c r="AY129" s="88"/>
      <c r="AZ129" s="88"/>
      <c r="BA129" s="88"/>
      <c r="BB129" s="88"/>
      <c r="BC129" s="88"/>
      <c r="BD129" s="88"/>
      <c r="BE129" s="88"/>
      <c r="BF129" s="88"/>
      <c r="BG129" s="88"/>
      <c r="BH129" s="88"/>
    </row>
    <row r="130" spans="1:60" ht="13.5">
      <c r="A130" s="3"/>
      <c r="O130" s="199"/>
      <c r="P130" s="199"/>
      <c r="Q130" s="199"/>
      <c r="R130" s="199"/>
      <c r="S130" s="199"/>
      <c r="T130" s="199"/>
      <c r="U130" s="199"/>
      <c r="V130" s="199"/>
      <c r="W130" s="199"/>
      <c r="X130" s="199"/>
      <c r="Y130" s="200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73"/>
      <c r="AL130" s="74"/>
      <c r="AM130" s="74"/>
      <c r="AN130" s="74"/>
      <c r="AO130" s="74"/>
      <c r="AP130" s="74"/>
      <c r="AQ130" s="74"/>
      <c r="AR130" s="74"/>
      <c r="AS130" s="74"/>
      <c r="AT130" s="74"/>
      <c r="AU130" s="74"/>
      <c r="AV130" s="74"/>
      <c r="AW130" s="74"/>
      <c r="AX130" s="74"/>
    </row>
    <row r="131" spans="1:60" ht="4.5" customHeight="1">
      <c r="A131" s="3"/>
      <c r="O131" s="199"/>
      <c r="P131" s="199"/>
      <c r="Q131" s="199"/>
      <c r="R131" s="199"/>
      <c r="S131" s="199"/>
      <c r="T131" s="199"/>
      <c r="U131" s="199"/>
      <c r="V131" s="199"/>
      <c r="W131" s="199"/>
      <c r="X131" s="199"/>
      <c r="Y131" s="200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73"/>
      <c r="AL131" s="74"/>
      <c r="AM131" s="74"/>
      <c r="AN131" s="74"/>
      <c r="AO131" s="74"/>
      <c r="AP131" s="74"/>
      <c r="AQ131" s="74"/>
      <c r="AR131" s="74"/>
      <c r="AS131" s="74"/>
      <c r="AT131" s="74"/>
      <c r="AU131" s="74"/>
      <c r="AV131" s="74"/>
      <c r="AW131" s="74"/>
      <c r="AX131" s="74"/>
    </row>
    <row r="132" spans="1:60" ht="13.5">
      <c r="A132" s="3"/>
      <c r="O132" s="199"/>
      <c r="P132" s="199"/>
      <c r="Q132" s="199"/>
      <c r="R132" s="199"/>
      <c r="S132" s="199"/>
      <c r="T132" s="199"/>
      <c r="U132" s="199"/>
      <c r="V132" s="199"/>
      <c r="W132" s="199"/>
      <c r="X132" s="199"/>
      <c r="Y132" s="200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</row>
    <row r="133" spans="1:60" ht="13.5">
      <c r="A133" s="3"/>
      <c r="O133" s="199"/>
      <c r="P133" s="199"/>
    </row>
    <row r="134" spans="1:60" ht="13.5">
      <c r="A134" s="3"/>
    </row>
    <row r="135" spans="1:60" ht="13.5">
      <c r="A135" s="3"/>
    </row>
    <row r="136" spans="1:60" ht="13.5">
      <c r="A136" s="3"/>
    </row>
  </sheetData>
  <mergeCells count="48">
    <mergeCell ref="B115:O115"/>
    <mergeCell ref="B118:F118"/>
    <mergeCell ref="AG7:AG8"/>
    <mergeCell ref="Z7:AC7"/>
    <mergeCell ref="A99:B99"/>
    <mergeCell ref="E7:E8"/>
    <mergeCell ref="O7:O8"/>
    <mergeCell ref="B101:L101"/>
    <mergeCell ref="E103:M103"/>
    <mergeCell ref="E104:M104"/>
    <mergeCell ref="E105:M105"/>
    <mergeCell ref="E106:M106"/>
    <mergeCell ref="E107:M107"/>
    <mergeCell ref="E108:M108"/>
    <mergeCell ref="E111:M111"/>
    <mergeCell ref="O103:AH103"/>
    <mergeCell ref="A4:I4"/>
    <mergeCell ref="B114:S114"/>
    <mergeCell ref="O104:AH104"/>
    <mergeCell ref="O110:AH110"/>
    <mergeCell ref="O105:AH105"/>
    <mergeCell ref="O106:AH106"/>
    <mergeCell ref="O107:AH107"/>
    <mergeCell ref="O108:AH108"/>
    <mergeCell ref="O109:AH109"/>
    <mergeCell ref="E110:M110"/>
    <mergeCell ref="E109:M109"/>
    <mergeCell ref="O102:AH102"/>
    <mergeCell ref="E102:M102"/>
    <mergeCell ref="F7:N7"/>
    <mergeCell ref="P7:X7"/>
    <mergeCell ref="Y7:Y8"/>
    <mergeCell ref="AG1:AJ1"/>
    <mergeCell ref="A6:A8"/>
    <mergeCell ref="B6:B8"/>
    <mergeCell ref="C6:C8"/>
    <mergeCell ref="D6:D8"/>
    <mergeCell ref="E6:N6"/>
    <mergeCell ref="O6:X6"/>
    <mergeCell ref="Y6:AH6"/>
    <mergeCell ref="AI6:AI8"/>
    <mergeCell ref="AJ6:AJ8"/>
    <mergeCell ref="AD7:AD8"/>
    <mergeCell ref="AE7:AE8"/>
    <mergeCell ref="AF7:AF8"/>
    <mergeCell ref="A2:AJ2"/>
    <mergeCell ref="A3:AJ3"/>
    <mergeCell ref="AH7:AH8"/>
  </mergeCells>
  <pageMargins left="0.25" right="0" top="0.25" bottom="0.25" header="0.25" footer="0.25"/>
  <pageSetup paperSize="9" scale="65" orientation="landscape" r:id="rId1"/>
  <colBreaks count="1" manualBreakCount="1">
    <brk id="3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X103"/>
  <sheetViews>
    <sheetView workbookViewId="0">
      <pane ySplit="6" topLeftCell="A95" activePane="bottomLeft" state="frozen"/>
      <selection pane="bottomLeft" activeCell="K7" sqref="K7:U96"/>
    </sheetView>
  </sheetViews>
  <sheetFormatPr defaultColWidth="8.85546875" defaultRowHeight="15.75"/>
  <cols>
    <col min="1" max="1" width="4.42578125" style="36" customWidth="1"/>
    <col min="2" max="2" width="4.140625" style="153" customWidth="1"/>
    <col min="3" max="3" width="10.28515625" style="149" customWidth="1"/>
    <col min="4" max="4" width="9.140625" style="144" customWidth="1"/>
    <col min="5" max="5" width="29" style="35" customWidth="1"/>
    <col min="6" max="6" width="12.28515625" style="138" customWidth="1"/>
    <col min="7" max="7" width="9.5703125" style="232" customWidth="1"/>
    <col min="8" max="8" width="7.140625" style="38" customWidth="1"/>
    <col min="9" max="9" width="5.28515625" style="38" customWidth="1"/>
    <col min="10" max="10" width="11.28515625" style="158" customWidth="1"/>
    <col min="11" max="11" width="3.5703125" style="39" customWidth="1"/>
    <col min="12" max="12" width="4.7109375" style="175" customWidth="1"/>
    <col min="13" max="13" width="4.7109375" style="49" customWidth="1"/>
    <col min="14" max="14" width="4.85546875" style="49" customWidth="1"/>
    <col min="15" max="15" width="4.28515625" style="49" customWidth="1"/>
    <col min="16" max="16" width="3.5703125" style="49" customWidth="1"/>
    <col min="17" max="17" width="3.5703125" style="50" customWidth="1"/>
    <col min="18" max="18" width="4" style="51" customWidth="1"/>
    <col min="19" max="19" width="3.7109375" style="51" customWidth="1"/>
    <col min="20" max="20" width="3.5703125" style="51" customWidth="1"/>
    <col min="21" max="21" width="11.140625" style="225" customWidth="1"/>
    <col min="22" max="22" width="8.85546875" style="35"/>
    <col min="23" max="23" width="9.42578125" style="35" customWidth="1"/>
    <col min="24" max="24" width="8.85546875" style="35"/>
    <col min="25" max="25" width="8.85546875" style="35" customWidth="1"/>
    <col min="26" max="16384" width="8.85546875" style="35"/>
  </cols>
  <sheetData>
    <row r="1" spans="1:22" s="42" customFormat="1" ht="20.25" customHeight="1">
      <c r="A1" s="291" t="s">
        <v>140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</row>
    <row r="2" spans="1:22" s="43" customFormat="1" ht="18.75" customHeight="1">
      <c r="A2" s="292" t="s">
        <v>80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</row>
    <row r="3" spans="1:22" s="27" customFormat="1" ht="20.25" customHeight="1">
      <c r="A3" s="293" t="s">
        <v>81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293"/>
    </row>
    <row r="4" spans="1:22" s="29" customFormat="1" ht="20.25" customHeight="1">
      <c r="A4" s="294" t="s">
        <v>82</v>
      </c>
      <c r="B4" s="296" t="s">
        <v>83</v>
      </c>
      <c r="C4" s="279" t="s">
        <v>85</v>
      </c>
      <c r="D4" s="303" t="s">
        <v>255</v>
      </c>
      <c r="E4" s="295" t="s">
        <v>84</v>
      </c>
      <c r="F4" s="299" t="s">
        <v>86</v>
      </c>
      <c r="G4" s="288" t="s">
        <v>400</v>
      </c>
      <c r="H4" s="301" t="s">
        <v>87</v>
      </c>
      <c r="I4" s="301" t="s">
        <v>88</v>
      </c>
      <c r="J4" s="281" t="s">
        <v>89</v>
      </c>
      <c r="K4" s="283" t="s">
        <v>441</v>
      </c>
      <c r="L4" s="283"/>
      <c r="M4" s="283"/>
      <c r="N4" s="283"/>
      <c r="O4" s="283"/>
      <c r="P4" s="283"/>
      <c r="Q4" s="283"/>
      <c r="R4" s="283"/>
      <c r="S4" s="283"/>
      <c r="T4" s="284"/>
      <c r="U4" s="306" t="s">
        <v>90</v>
      </c>
      <c r="V4" s="273" t="s">
        <v>399</v>
      </c>
    </row>
    <row r="5" spans="1:22" s="30" customFormat="1" ht="12.75" customHeight="1">
      <c r="A5" s="294"/>
      <c r="B5" s="297"/>
      <c r="C5" s="280"/>
      <c r="D5" s="304"/>
      <c r="E5" s="298"/>
      <c r="F5" s="300"/>
      <c r="G5" s="289"/>
      <c r="H5" s="302"/>
      <c r="I5" s="302"/>
      <c r="J5" s="282"/>
      <c r="K5" s="281" t="s">
        <v>0</v>
      </c>
      <c r="L5" s="170" t="s">
        <v>1</v>
      </c>
      <c r="M5" s="59" t="s">
        <v>1</v>
      </c>
      <c r="N5" s="59" t="s">
        <v>1</v>
      </c>
      <c r="O5" s="59" t="s">
        <v>1</v>
      </c>
      <c r="P5" s="275" t="s">
        <v>91</v>
      </c>
      <c r="Q5" s="308" t="s">
        <v>92</v>
      </c>
      <c r="R5" s="275" t="s">
        <v>93</v>
      </c>
      <c r="S5" s="275" t="s">
        <v>94</v>
      </c>
      <c r="T5" s="277">
        <v>1</v>
      </c>
      <c r="U5" s="306"/>
      <c r="V5" s="273"/>
    </row>
    <row r="6" spans="1:22" s="30" customFormat="1" ht="54" customHeight="1">
      <c r="A6" s="295"/>
      <c r="B6" s="297"/>
      <c r="C6" s="280"/>
      <c r="D6" s="305"/>
      <c r="E6" s="298"/>
      <c r="F6" s="300"/>
      <c r="G6" s="290"/>
      <c r="H6" s="302"/>
      <c r="I6" s="302"/>
      <c r="J6" s="282"/>
      <c r="K6" s="307"/>
      <c r="L6" s="171" t="s">
        <v>95</v>
      </c>
      <c r="M6" s="60" t="s">
        <v>96</v>
      </c>
      <c r="N6" s="60" t="s">
        <v>97</v>
      </c>
      <c r="O6" s="60" t="s">
        <v>98</v>
      </c>
      <c r="P6" s="276"/>
      <c r="Q6" s="309"/>
      <c r="R6" s="276"/>
      <c r="S6" s="276"/>
      <c r="T6" s="278"/>
      <c r="U6" s="306"/>
      <c r="V6" s="273"/>
    </row>
    <row r="7" spans="1:22" ht="47.25" customHeight="1">
      <c r="A7" s="41">
        <v>1</v>
      </c>
      <c r="B7" s="152" t="s">
        <v>99</v>
      </c>
      <c r="C7" s="146" t="s">
        <v>100</v>
      </c>
      <c r="D7" s="141" t="s">
        <v>136</v>
      </c>
      <c r="E7" s="44" t="s">
        <v>137</v>
      </c>
      <c r="F7" s="133">
        <v>1000000</v>
      </c>
      <c r="G7" s="227"/>
      <c r="H7" s="34"/>
      <c r="I7" s="46"/>
      <c r="J7" s="155" t="s">
        <v>410</v>
      </c>
      <c r="K7" s="140"/>
      <c r="L7" s="172"/>
      <c r="M7" s="47"/>
      <c r="N7" s="47"/>
      <c r="O7" s="47"/>
      <c r="P7" s="47">
        <v>1</v>
      </c>
      <c r="Q7" s="47"/>
      <c r="R7" s="47"/>
      <c r="S7" s="47"/>
      <c r="T7" s="47"/>
      <c r="U7" s="136"/>
      <c r="V7" s="33"/>
    </row>
    <row r="8" spans="1:22" ht="45.75" customHeight="1">
      <c r="A8" s="41">
        <v>2</v>
      </c>
      <c r="B8" s="152" t="s">
        <v>99</v>
      </c>
      <c r="C8" s="146" t="s">
        <v>100</v>
      </c>
      <c r="D8" s="141" t="s">
        <v>138</v>
      </c>
      <c r="E8" s="132" t="s">
        <v>397</v>
      </c>
      <c r="F8" s="133">
        <v>500000</v>
      </c>
      <c r="G8" s="227"/>
      <c r="H8" s="34"/>
      <c r="I8" s="34"/>
      <c r="J8" s="155" t="s">
        <v>410</v>
      </c>
      <c r="K8" s="140"/>
      <c r="L8" s="173"/>
      <c r="M8" s="52"/>
      <c r="N8" s="47"/>
      <c r="O8" s="52"/>
      <c r="P8" s="52"/>
      <c r="Q8" s="52"/>
      <c r="R8" s="52"/>
      <c r="S8" s="52">
        <v>1</v>
      </c>
      <c r="T8" s="52"/>
      <c r="U8" s="54"/>
      <c r="V8" s="33"/>
    </row>
    <row r="9" spans="1:22" ht="42" customHeight="1">
      <c r="A9" s="41">
        <v>3</v>
      </c>
      <c r="B9" s="152" t="s">
        <v>99</v>
      </c>
      <c r="C9" s="146" t="s">
        <v>100</v>
      </c>
      <c r="D9" s="141" t="s">
        <v>100</v>
      </c>
      <c r="E9" s="44" t="s">
        <v>139</v>
      </c>
      <c r="F9" s="133">
        <v>500000</v>
      </c>
      <c r="G9" s="227"/>
      <c r="H9" s="34"/>
      <c r="I9" s="34"/>
      <c r="J9" s="155" t="s">
        <v>410</v>
      </c>
      <c r="K9" s="140"/>
      <c r="L9" s="173"/>
      <c r="M9" s="52"/>
      <c r="N9" s="47"/>
      <c r="O9" s="52"/>
      <c r="P9" s="52"/>
      <c r="Q9" s="52"/>
      <c r="R9" s="52"/>
      <c r="S9" s="52">
        <v>1</v>
      </c>
      <c r="T9" s="52"/>
      <c r="U9" s="54"/>
      <c r="V9" s="33"/>
    </row>
    <row r="10" spans="1:22" ht="69" customHeight="1">
      <c r="A10" s="41">
        <v>4</v>
      </c>
      <c r="B10" s="152" t="s">
        <v>99</v>
      </c>
      <c r="C10" s="147" t="s">
        <v>101</v>
      </c>
      <c r="D10" s="141" t="s">
        <v>163</v>
      </c>
      <c r="E10" s="44" t="s">
        <v>164</v>
      </c>
      <c r="F10" s="133">
        <v>500000</v>
      </c>
      <c r="G10" s="227"/>
      <c r="H10" s="34"/>
      <c r="I10" s="46"/>
      <c r="J10" s="155" t="s">
        <v>369</v>
      </c>
      <c r="K10" s="140"/>
      <c r="L10" s="172"/>
      <c r="M10" s="52"/>
      <c r="N10" s="47"/>
      <c r="O10" s="47">
        <v>1</v>
      </c>
      <c r="P10" s="52"/>
      <c r="Q10" s="52"/>
      <c r="R10" s="52"/>
      <c r="S10" s="52"/>
      <c r="T10" s="52"/>
      <c r="U10" s="136"/>
      <c r="V10" s="33"/>
    </row>
    <row r="11" spans="1:22" ht="54" customHeight="1">
      <c r="A11" s="41">
        <v>5</v>
      </c>
      <c r="B11" s="152" t="s">
        <v>99</v>
      </c>
      <c r="C11" s="147" t="s">
        <v>101</v>
      </c>
      <c r="D11" s="141" t="s">
        <v>165</v>
      </c>
      <c r="E11" s="44" t="s">
        <v>166</v>
      </c>
      <c r="F11" s="133">
        <v>500000</v>
      </c>
      <c r="G11" s="227"/>
      <c r="H11" s="34"/>
      <c r="I11" s="34"/>
      <c r="J11" s="155" t="s">
        <v>409</v>
      </c>
      <c r="K11" s="140"/>
      <c r="L11" s="173">
        <v>1</v>
      </c>
      <c r="M11" s="52"/>
      <c r="N11" s="47"/>
      <c r="O11" s="52"/>
      <c r="P11" s="52"/>
      <c r="Q11" s="52"/>
      <c r="R11" s="52"/>
      <c r="S11" s="52"/>
      <c r="T11" s="52"/>
      <c r="U11" s="54"/>
      <c r="V11" s="33"/>
    </row>
    <row r="12" spans="1:22" ht="51.75" customHeight="1">
      <c r="A12" s="41">
        <v>6</v>
      </c>
      <c r="B12" s="152" t="s">
        <v>99</v>
      </c>
      <c r="C12" s="147" t="s">
        <v>101</v>
      </c>
      <c r="D12" s="141" t="s">
        <v>167</v>
      </c>
      <c r="E12" s="44" t="s">
        <v>168</v>
      </c>
      <c r="F12" s="133">
        <v>500000</v>
      </c>
      <c r="G12" s="227"/>
      <c r="H12" s="34"/>
      <c r="I12" s="34"/>
      <c r="J12" s="155" t="s">
        <v>369</v>
      </c>
      <c r="K12" s="140"/>
      <c r="L12" s="173"/>
      <c r="M12" s="52"/>
      <c r="N12" s="47"/>
      <c r="O12" s="52"/>
      <c r="P12" s="52"/>
      <c r="Q12" s="52"/>
      <c r="R12" s="52"/>
      <c r="S12" s="52"/>
      <c r="T12" s="52">
        <v>1</v>
      </c>
      <c r="U12" s="54"/>
      <c r="V12" s="33"/>
    </row>
    <row r="13" spans="1:22" ht="51.75" customHeight="1">
      <c r="A13" s="41">
        <v>7</v>
      </c>
      <c r="B13" s="152" t="s">
        <v>99</v>
      </c>
      <c r="C13" s="147" t="s">
        <v>101</v>
      </c>
      <c r="D13" s="141" t="s">
        <v>169</v>
      </c>
      <c r="E13" s="44" t="s">
        <v>170</v>
      </c>
      <c r="F13" s="133">
        <v>500000</v>
      </c>
      <c r="G13" s="227"/>
      <c r="H13" s="34"/>
      <c r="I13" s="34"/>
      <c r="J13" s="155"/>
      <c r="K13" s="140"/>
      <c r="L13" s="173"/>
      <c r="M13" s="52"/>
      <c r="N13" s="47"/>
      <c r="O13" s="52"/>
      <c r="P13" s="52"/>
      <c r="Q13" s="52"/>
      <c r="R13" s="52"/>
      <c r="S13" s="52">
        <v>1</v>
      </c>
      <c r="T13" s="52"/>
      <c r="U13" s="54"/>
      <c r="V13" s="33"/>
    </row>
    <row r="14" spans="1:22" s="53" customFormat="1" ht="51.75" customHeight="1">
      <c r="A14" s="41">
        <v>8</v>
      </c>
      <c r="B14" s="152" t="s">
        <v>99</v>
      </c>
      <c r="C14" s="146" t="s">
        <v>102</v>
      </c>
      <c r="D14" s="141" t="s">
        <v>221</v>
      </c>
      <c r="E14" s="132" t="s">
        <v>440</v>
      </c>
      <c r="F14" s="133">
        <v>500000</v>
      </c>
      <c r="G14" s="227"/>
      <c r="H14" s="44"/>
      <c r="I14" s="44"/>
      <c r="J14" s="156" t="s">
        <v>370</v>
      </c>
      <c r="K14" s="140"/>
      <c r="L14" s="174"/>
      <c r="M14" s="139"/>
      <c r="N14" s="47"/>
      <c r="O14" s="139"/>
      <c r="P14" s="139"/>
      <c r="Q14" s="139">
        <v>1</v>
      </c>
      <c r="R14" s="139"/>
      <c r="S14" s="139"/>
      <c r="T14" s="139"/>
      <c r="U14" s="135"/>
      <c r="V14" s="44"/>
    </row>
    <row r="15" spans="1:22" s="53" customFormat="1" ht="51.75" customHeight="1">
      <c r="A15" s="41">
        <v>9</v>
      </c>
      <c r="B15" s="152" t="s">
        <v>99</v>
      </c>
      <c r="C15" s="146" t="s">
        <v>102</v>
      </c>
      <c r="D15" s="141" t="s">
        <v>221</v>
      </c>
      <c r="E15" s="44" t="s">
        <v>222</v>
      </c>
      <c r="F15" s="133">
        <v>900000</v>
      </c>
      <c r="G15" s="227" t="s">
        <v>401</v>
      </c>
      <c r="H15" s="44"/>
      <c r="I15" s="44"/>
      <c r="J15" s="156" t="s">
        <v>370</v>
      </c>
      <c r="K15" s="140"/>
      <c r="L15" s="174"/>
      <c r="M15" s="139"/>
      <c r="N15" s="47"/>
      <c r="O15" s="139"/>
      <c r="P15" s="139"/>
      <c r="Q15" s="139"/>
      <c r="R15" s="139"/>
      <c r="S15" s="139"/>
      <c r="T15" s="139">
        <v>1</v>
      </c>
      <c r="U15" s="135"/>
      <c r="V15" s="44"/>
    </row>
    <row r="16" spans="1:22" s="53" customFormat="1" ht="51.75" customHeight="1">
      <c r="A16" s="41">
        <v>10</v>
      </c>
      <c r="B16" s="152" t="s">
        <v>99</v>
      </c>
      <c r="C16" s="146" t="s">
        <v>102</v>
      </c>
      <c r="D16" s="141" t="s">
        <v>223</v>
      </c>
      <c r="E16" s="44" t="s">
        <v>224</v>
      </c>
      <c r="F16" s="133">
        <v>600000</v>
      </c>
      <c r="G16" s="227"/>
      <c r="H16" s="44"/>
      <c r="I16" s="44"/>
      <c r="J16" s="156" t="s">
        <v>370</v>
      </c>
      <c r="K16" s="140"/>
      <c r="L16" s="174"/>
      <c r="M16" s="139"/>
      <c r="N16" s="47"/>
      <c r="O16" s="139"/>
      <c r="P16" s="139"/>
      <c r="Q16" s="139"/>
      <c r="R16" s="139">
        <v>1</v>
      </c>
      <c r="S16" s="139"/>
      <c r="T16" s="139"/>
      <c r="U16" s="135"/>
      <c r="V16" s="44"/>
    </row>
    <row r="17" spans="1:22" s="53" customFormat="1" ht="72" customHeight="1">
      <c r="A17" s="41">
        <v>11</v>
      </c>
      <c r="B17" s="152" t="s">
        <v>99</v>
      </c>
      <c r="C17" s="146" t="s">
        <v>103</v>
      </c>
      <c r="D17" s="141" t="s">
        <v>181</v>
      </c>
      <c r="E17" s="132" t="s">
        <v>182</v>
      </c>
      <c r="F17" s="133">
        <v>1000000</v>
      </c>
      <c r="G17" s="227" t="s">
        <v>401</v>
      </c>
      <c r="H17" s="44"/>
      <c r="I17" s="44"/>
      <c r="J17" s="156" t="s">
        <v>371</v>
      </c>
      <c r="K17" s="140"/>
      <c r="L17" s="174"/>
      <c r="M17" s="139"/>
      <c r="N17" s="47"/>
      <c r="O17" s="139"/>
      <c r="P17" s="139"/>
      <c r="Q17" s="139"/>
      <c r="R17" s="139"/>
      <c r="S17" s="139"/>
      <c r="T17" s="139">
        <v>1</v>
      </c>
      <c r="U17" s="135"/>
      <c r="V17" s="44"/>
    </row>
    <row r="18" spans="1:22" s="53" customFormat="1" ht="72" customHeight="1">
      <c r="A18" s="41">
        <v>12</v>
      </c>
      <c r="B18" s="152" t="s">
        <v>99</v>
      </c>
      <c r="C18" s="146" t="s">
        <v>103</v>
      </c>
      <c r="D18" s="141" t="s">
        <v>183</v>
      </c>
      <c r="E18" s="132" t="s">
        <v>184</v>
      </c>
      <c r="F18" s="133">
        <v>1000000</v>
      </c>
      <c r="G18" s="227" t="s">
        <v>402</v>
      </c>
      <c r="H18" s="44"/>
      <c r="I18" s="44"/>
      <c r="J18" s="156" t="s">
        <v>371</v>
      </c>
      <c r="K18" s="140"/>
      <c r="L18" s="174"/>
      <c r="M18" s="139"/>
      <c r="N18" s="47"/>
      <c r="O18" s="139"/>
      <c r="P18" s="139"/>
      <c r="Q18" s="139"/>
      <c r="R18" s="139"/>
      <c r="S18" s="139"/>
      <c r="T18" s="139">
        <v>1</v>
      </c>
      <c r="U18" s="135"/>
      <c r="V18" s="44"/>
    </row>
    <row r="19" spans="1:22" s="53" customFormat="1" ht="72" customHeight="1">
      <c r="A19" s="41">
        <v>13</v>
      </c>
      <c r="B19" s="152" t="s">
        <v>99</v>
      </c>
      <c r="C19" s="146" t="s">
        <v>104</v>
      </c>
      <c r="D19" s="141" t="s">
        <v>220</v>
      </c>
      <c r="E19" s="132" t="s">
        <v>329</v>
      </c>
      <c r="F19" s="133">
        <v>2000000</v>
      </c>
      <c r="G19" s="227"/>
      <c r="H19" s="44"/>
      <c r="I19" s="44"/>
      <c r="J19" s="156"/>
      <c r="K19" s="140"/>
      <c r="L19" s="174"/>
      <c r="M19" s="139"/>
      <c r="N19" s="47"/>
      <c r="O19" s="139"/>
      <c r="P19" s="139"/>
      <c r="Q19" s="139"/>
      <c r="R19" s="139">
        <v>1</v>
      </c>
      <c r="S19" s="139"/>
      <c r="T19" s="139"/>
      <c r="U19" s="135"/>
      <c r="V19" s="44"/>
    </row>
    <row r="20" spans="1:22" ht="72" customHeight="1">
      <c r="A20" s="41">
        <v>14</v>
      </c>
      <c r="B20" s="152" t="s">
        <v>99</v>
      </c>
      <c r="C20" s="146" t="s">
        <v>105</v>
      </c>
      <c r="D20" s="141" t="s">
        <v>330</v>
      </c>
      <c r="E20" s="132" t="s">
        <v>331</v>
      </c>
      <c r="F20" s="133">
        <v>500000</v>
      </c>
      <c r="G20" s="227"/>
      <c r="H20" s="34"/>
      <c r="I20" s="46"/>
      <c r="J20" s="155" t="s">
        <v>414</v>
      </c>
      <c r="K20" s="140"/>
      <c r="L20" s="172"/>
      <c r="M20" s="52"/>
      <c r="N20" s="47"/>
      <c r="O20" s="47"/>
      <c r="P20" s="52"/>
      <c r="Q20" s="52"/>
      <c r="R20" s="52"/>
      <c r="S20" s="52"/>
      <c r="T20" s="52">
        <v>1</v>
      </c>
      <c r="U20" s="54"/>
      <c r="V20" s="33"/>
    </row>
    <row r="21" spans="1:22" ht="72" customHeight="1">
      <c r="A21" s="41">
        <v>15</v>
      </c>
      <c r="B21" s="152" t="s">
        <v>99</v>
      </c>
      <c r="C21" s="146" t="s">
        <v>105</v>
      </c>
      <c r="D21" s="141" t="s">
        <v>332</v>
      </c>
      <c r="E21" s="132" t="s">
        <v>333</v>
      </c>
      <c r="F21" s="133">
        <v>500000</v>
      </c>
      <c r="G21" s="227"/>
      <c r="H21" s="34"/>
      <c r="I21" s="46"/>
      <c r="J21" s="155" t="s">
        <v>414</v>
      </c>
      <c r="K21" s="140"/>
      <c r="L21" s="172"/>
      <c r="M21" s="52"/>
      <c r="N21" s="47"/>
      <c r="O21" s="47">
        <v>1</v>
      </c>
      <c r="P21" s="52"/>
      <c r="Q21" s="52"/>
      <c r="R21" s="52"/>
      <c r="S21" s="52"/>
      <c r="T21" s="52"/>
      <c r="U21" s="54"/>
      <c r="V21" s="33"/>
    </row>
    <row r="22" spans="1:22" ht="72" customHeight="1">
      <c r="A22" s="41">
        <v>16</v>
      </c>
      <c r="B22" s="152" t="s">
        <v>99</v>
      </c>
      <c r="C22" s="146" t="s">
        <v>105</v>
      </c>
      <c r="D22" s="141" t="s">
        <v>334</v>
      </c>
      <c r="E22" s="132" t="s">
        <v>335</v>
      </c>
      <c r="F22" s="133">
        <v>500000</v>
      </c>
      <c r="G22" s="227"/>
      <c r="H22" s="34"/>
      <c r="I22" s="46"/>
      <c r="J22" s="155" t="s">
        <v>414</v>
      </c>
      <c r="K22" s="140"/>
      <c r="L22" s="172"/>
      <c r="M22" s="52"/>
      <c r="N22" s="47"/>
      <c r="O22" s="47"/>
      <c r="P22" s="52"/>
      <c r="Q22" s="52"/>
      <c r="R22" s="52">
        <v>1</v>
      </c>
      <c r="S22" s="52"/>
      <c r="T22" s="52"/>
      <c r="U22" s="54"/>
      <c r="V22" s="33"/>
    </row>
    <row r="23" spans="1:22" ht="72" customHeight="1">
      <c r="A23" s="41">
        <v>17</v>
      </c>
      <c r="B23" s="152" t="s">
        <v>99</v>
      </c>
      <c r="C23" s="146" t="s">
        <v>105</v>
      </c>
      <c r="D23" s="141" t="s">
        <v>336</v>
      </c>
      <c r="E23" s="132" t="s">
        <v>337</v>
      </c>
      <c r="F23" s="133">
        <v>500000</v>
      </c>
      <c r="G23" s="227"/>
      <c r="H23" s="34"/>
      <c r="I23" s="46"/>
      <c r="J23" s="155" t="s">
        <v>414</v>
      </c>
      <c r="K23" s="140"/>
      <c r="L23" s="172"/>
      <c r="M23" s="52"/>
      <c r="N23" s="47"/>
      <c r="O23" s="47"/>
      <c r="P23" s="52"/>
      <c r="Q23" s="52"/>
      <c r="R23" s="52"/>
      <c r="S23" s="52"/>
      <c r="T23" s="52">
        <v>1</v>
      </c>
      <c r="U23" s="54"/>
      <c r="V23" s="33"/>
    </row>
    <row r="24" spans="1:22" ht="72" customHeight="1">
      <c r="A24" s="41">
        <v>18</v>
      </c>
      <c r="B24" s="152" t="s">
        <v>99</v>
      </c>
      <c r="C24" s="146" t="s">
        <v>106</v>
      </c>
      <c r="D24" s="141" t="s">
        <v>351</v>
      </c>
      <c r="E24" s="132" t="s">
        <v>338</v>
      </c>
      <c r="F24" s="133">
        <v>1000000</v>
      </c>
      <c r="G24" s="227"/>
      <c r="H24" s="34"/>
      <c r="I24" s="34"/>
      <c r="J24" s="155" t="s">
        <v>407</v>
      </c>
      <c r="K24" s="140"/>
      <c r="L24" s="173"/>
      <c r="M24" s="52"/>
      <c r="N24" s="47"/>
      <c r="O24" s="52">
        <v>1</v>
      </c>
      <c r="P24" s="52"/>
      <c r="Q24" s="52"/>
      <c r="R24" s="52"/>
      <c r="S24" s="52"/>
      <c r="T24" s="52"/>
      <c r="U24" s="135"/>
      <c r="V24" s="33"/>
    </row>
    <row r="25" spans="1:22" ht="72" customHeight="1">
      <c r="A25" s="41">
        <v>19</v>
      </c>
      <c r="B25" s="152" t="s">
        <v>99</v>
      </c>
      <c r="C25" s="146" t="s">
        <v>106</v>
      </c>
      <c r="D25" s="141" t="s">
        <v>241</v>
      </c>
      <c r="E25" s="44" t="s">
        <v>273</v>
      </c>
      <c r="F25" s="45">
        <v>500000</v>
      </c>
      <c r="G25" s="227"/>
      <c r="H25" s="45"/>
      <c r="I25" s="34"/>
      <c r="J25" s="155" t="s">
        <v>407</v>
      </c>
      <c r="K25" s="140"/>
      <c r="L25" s="173"/>
      <c r="M25" s="52"/>
      <c r="N25" s="47"/>
      <c r="O25" s="52"/>
      <c r="P25" s="52">
        <v>1</v>
      </c>
      <c r="Q25" s="52"/>
      <c r="R25" s="52"/>
      <c r="S25" s="52"/>
      <c r="T25" s="52"/>
      <c r="U25" s="135"/>
      <c r="V25" s="33"/>
    </row>
    <row r="26" spans="1:22" ht="72" customHeight="1">
      <c r="A26" s="41">
        <v>20</v>
      </c>
      <c r="B26" s="152" t="s">
        <v>99</v>
      </c>
      <c r="C26" s="146" t="s">
        <v>106</v>
      </c>
      <c r="D26" s="141" t="s">
        <v>241</v>
      </c>
      <c r="E26" s="44" t="s">
        <v>242</v>
      </c>
      <c r="F26" s="45">
        <v>500000</v>
      </c>
      <c r="G26" s="227"/>
      <c r="H26" s="45"/>
      <c r="I26" s="34"/>
      <c r="J26" s="155" t="s">
        <v>407</v>
      </c>
      <c r="K26" s="140"/>
      <c r="L26" s="173"/>
      <c r="M26" s="52"/>
      <c r="N26" s="47"/>
      <c r="O26" s="52"/>
      <c r="P26" s="52"/>
      <c r="Q26" s="52"/>
      <c r="R26" s="52"/>
      <c r="S26" s="52"/>
      <c r="T26" s="52">
        <v>1</v>
      </c>
      <c r="U26" s="135"/>
      <c r="V26" s="33"/>
    </row>
    <row r="27" spans="1:22" ht="72" customHeight="1">
      <c r="A27" s="41">
        <v>21</v>
      </c>
      <c r="B27" s="152" t="s">
        <v>99</v>
      </c>
      <c r="C27" s="146" t="s">
        <v>107</v>
      </c>
      <c r="D27" s="141" t="s">
        <v>171</v>
      </c>
      <c r="E27" s="44" t="s">
        <v>172</v>
      </c>
      <c r="F27" s="133">
        <v>1000000</v>
      </c>
      <c r="G27" s="227"/>
      <c r="H27" s="34"/>
      <c r="I27" s="46"/>
      <c r="J27" s="155" t="s">
        <v>372</v>
      </c>
      <c r="K27" s="140"/>
      <c r="L27" s="172"/>
      <c r="M27" s="52"/>
      <c r="N27" s="47"/>
      <c r="O27" s="47"/>
      <c r="P27" s="52"/>
      <c r="Q27" s="52"/>
      <c r="R27" s="52"/>
      <c r="S27" s="52">
        <v>1</v>
      </c>
      <c r="T27" s="52"/>
      <c r="U27" s="136"/>
      <c r="V27" s="33"/>
    </row>
    <row r="28" spans="1:22" ht="72" customHeight="1">
      <c r="A28" s="41">
        <v>22</v>
      </c>
      <c r="B28" s="152" t="s">
        <v>99</v>
      </c>
      <c r="C28" s="146" t="s">
        <v>107</v>
      </c>
      <c r="D28" s="141" t="s">
        <v>173</v>
      </c>
      <c r="E28" s="44" t="s">
        <v>174</v>
      </c>
      <c r="F28" s="133">
        <v>1000000</v>
      </c>
      <c r="G28" s="227"/>
      <c r="H28" s="34"/>
      <c r="I28" s="34"/>
      <c r="J28" s="155" t="s">
        <v>372</v>
      </c>
      <c r="K28" s="140"/>
      <c r="L28" s="173"/>
      <c r="M28" s="52"/>
      <c r="N28" s="47"/>
      <c r="O28" s="52"/>
      <c r="P28" s="52">
        <v>1</v>
      </c>
      <c r="Q28" s="52"/>
      <c r="R28" s="52"/>
      <c r="S28" s="52"/>
      <c r="T28" s="52"/>
      <c r="U28" s="54"/>
      <c r="V28" s="33"/>
    </row>
    <row r="29" spans="1:22" ht="72" customHeight="1">
      <c r="A29" s="41">
        <v>23</v>
      </c>
      <c r="B29" s="152" t="s">
        <v>99</v>
      </c>
      <c r="C29" s="146" t="s">
        <v>108</v>
      </c>
      <c r="D29" s="141" t="s">
        <v>210</v>
      </c>
      <c r="E29" s="132" t="s">
        <v>429</v>
      </c>
      <c r="F29" s="133">
        <v>500000</v>
      </c>
      <c r="G29" s="227"/>
      <c r="H29" s="34"/>
      <c r="I29" s="46"/>
      <c r="J29" s="155" t="s">
        <v>421</v>
      </c>
      <c r="K29" s="140"/>
      <c r="L29" s="172"/>
      <c r="M29" s="52"/>
      <c r="N29" s="47"/>
      <c r="O29" s="47">
        <v>1</v>
      </c>
      <c r="P29" s="52"/>
      <c r="Q29" s="52"/>
      <c r="R29" s="52"/>
      <c r="S29" s="52"/>
      <c r="T29" s="52"/>
      <c r="U29" s="54"/>
      <c r="V29" s="33"/>
    </row>
    <row r="30" spans="1:22" ht="72" customHeight="1">
      <c r="A30" s="41">
        <v>24</v>
      </c>
      <c r="B30" s="152" t="s">
        <v>99</v>
      </c>
      <c r="C30" s="146" t="s">
        <v>108</v>
      </c>
      <c r="D30" s="141" t="s">
        <v>210</v>
      </c>
      <c r="E30" s="132" t="s">
        <v>430</v>
      </c>
      <c r="F30" s="133">
        <v>500000</v>
      </c>
      <c r="G30" s="227"/>
      <c r="H30" s="34"/>
      <c r="I30" s="46"/>
      <c r="J30" s="155"/>
      <c r="K30" s="140"/>
      <c r="L30" s="172"/>
      <c r="M30" s="52"/>
      <c r="N30" s="47"/>
      <c r="O30" s="47"/>
      <c r="P30" s="52"/>
      <c r="Q30" s="52"/>
      <c r="R30" s="52"/>
      <c r="S30" s="52">
        <v>1</v>
      </c>
      <c r="T30" s="52"/>
      <c r="U30" s="54"/>
      <c r="V30" s="33"/>
    </row>
    <row r="31" spans="1:22" ht="72" customHeight="1">
      <c r="A31" s="41">
        <v>25</v>
      </c>
      <c r="B31" s="152" t="s">
        <v>99</v>
      </c>
      <c r="C31" s="146" t="s">
        <v>108</v>
      </c>
      <c r="D31" s="141" t="s">
        <v>211</v>
      </c>
      <c r="E31" s="44" t="s">
        <v>212</v>
      </c>
      <c r="F31" s="133">
        <v>500000</v>
      </c>
      <c r="G31" s="227"/>
      <c r="H31" s="34"/>
      <c r="I31" s="34"/>
      <c r="J31" s="155" t="s">
        <v>421</v>
      </c>
      <c r="K31" s="140"/>
      <c r="L31" s="173"/>
      <c r="M31" s="52"/>
      <c r="N31" s="47"/>
      <c r="O31" s="52"/>
      <c r="P31" s="52"/>
      <c r="Q31" s="52"/>
      <c r="R31" s="52"/>
      <c r="S31" s="52"/>
      <c r="T31" s="52">
        <v>1</v>
      </c>
      <c r="U31" s="54"/>
      <c r="V31" s="33"/>
    </row>
    <row r="32" spans="1:22" ht="72" customHeight="1">
      <c r="A32" s="41">
        <v>26</v>
      </c>
      <c r="B32" s="152" t="s">
        <v>99</v>
      </c>
      <c r="C32" s="146" t="s">
        <v>108</v>
      </c>
      <c r="D32" s="141" t="s">
        <v>213</v>
      </c>
      <c r="E32" s="44" t="s">
        <v>214</v>
      </c>
      <c r="F32" s="133">
        <v>500000</v>
      </c>
      <c r="G32" s="227"/>
      <c r="H32" s="34"/>
      <c r="I32" s="34"/>
      <c r="J32" s="155" t="s">
        <v>421</v>
      </c>
      <c r="K32" s="140"/>
      <c r="L32" s="173"/>
      <c r="M32" s="52"/>
      <c r="N32" s="47"/>
      <c r="O32" s="52"/>
      <c r="P32" s="52"/>
      <c r="Q32" s="52"/>
      <c r="R32" s="52">
        <v>1</v>
      </c>
      <c r="S32" s="52"/>
      <c r="T32" s="52"/>
      <c r="U32" s="54"/>
      <c r="V32" s="33"/>
    </row>
    <row r="33" spans="1:22" ht="72" customHeight="1">
      <c r="A33" s="41">
        <v>27</v>
      </c>
      <c r="B33" s="152" t="s">
        <v>99</v>
      </c>
      <c r="C33" s="146" t="s">
        <v>109</v>
      </c>
      <c r="D33" s="141" t="s">
        <v>109</v>
      </c>
      <c r="E33" s="44" t="s">
        <v>215</v>
      </c>
      <c r="F33" s="133">
        <v>500000</v>
      </c>
      <c r="G33" s="227"/>
      <c r="H33" s="34"/>
      <c r="I33" s="46"/>
      <c r="J33" s="155" t="s">
        <v>411</v>
      </c>
      <c r="K33" s="140"/>
      <c r="L33" s="172"/>
      <c r="M33" s="52"/>
      <c r="N33" s="47"/>
      <c r="O33" s="47">
        <v>1</v>
      </c>
      <c r="P33" s="52"/>
      <c r="Q33" s="52"/>
      <c r="R33" s="52"/>
      <c r="S33" s="52"/>
      <c r="T33" s="52"/>
      <c r="U33" s="54"/>
      <c r="V33" s="33"/>
    </row>
    <row r="34" spans="1:22" ht="72" customHeight="1">
      <c r="A34" s="41">
        <v>28</v>
      </c>
      <c r="B34" s="152" t="s">
        <v>99</v>
      </c>
      <c r="C34" s="146" t="s">
        <v>109</v>
      </c>
      <c r="D34" s="141" t="s">
        <v>109</v>
      </c>
      <c r="E34" s="44" t="s">
        <v>216</v>
      </c>
      <c r="F34" s="133">
        <v>500000</v>
      </c>
      <c r="G34" s="227"/>
      <c r="H34" s="34"/>
      <c r="I34" s="34"/>
      <c r="J34" s="155" t="s">
        <v>411</v>
      </c>
      <c r="K34" s="140"/>
      <c r="L34" s="173"/>
      <c r="M34" s="52"/>
      <c r="N34" s="47"/>
      <c r="O34" s="52"/>
      <c r="P34" s="52"/>
      <c r="Q34" s="52"/>
      <c r="R34" s="52"/>
      <c r="S34" s="52">
        <v>1</v>
      </c>
      <c r="T34" s="52"/>
      <c r="U34" s="54"/>
      <c r="V34" s="33"/>
    </row>
    <row r="35" spans="1:22" ht="72" customHeight="1">
      <c r="A35" s="41">
        <v>29</v>
      </c>
      <c r="B35" s="152" t="s">
        <v>99</v>
      </c>
      <c r="C35" s="146" t="s">
        <v>109</v>
      </c>
      <c r="D35" s="141" t="s">
        <v>217</v>
      </c>
      <c r="E35" s="44" t="s">
        <v>218</v>
      </c>
      <c r="F35" s="133">
        <v>500000</v>
      </c>
      <c r="G35" s="227"/>
      <c r="H35" s="34"/>
      <c r="I35" s="34"/>
      <c r="J35" s="155" t="s">
        <v>412</v>
      </c>
      <c r="K35" s="140"/>
      <c r="L35" s="173"/>
      <c r="M35" s="52"/>
      <c r="N35" s="47"/>
      <c r="O35" s="52"/>
      <c r="P35" s="52"/>
      <c r="Q35" s="52"/>
      <c r="R35" s="52"/>
      <c r="S35" s="52"/>
      <c r="T35" s="52">
        <v>1</v>
      </c>
      <c r="U35" s="54"/>
      <c r="V35" s="33"/>
    </row>
    <row r="36" spans="1:22" ht="72" customHeight="1">
      <c r="A36" s="41">
        <v>30</v>
      </c>
      <c r="B36" s="152" t="s">
        <v>99</v>
      </c>
      <c r="C36" s="146" t="s">
        <v>109</v>
      </c>
      <c r="D36" s="141" t="s">
        <v>217</v>
      </c>
      <c r="E36" s="44" t="s">
        <v>219</v>
      </c>
      <c r="F36" s="133">
        <v>500000</v>
      </c>
      <c r="G36" s="227"/>
      <c r="H36" s="34"/>
      <c r="I36" s="34"/>
      <c r="J36" s="155" t="s">
        <v>412</v>
      </c>
      <c r="K36" s="140"/>
      <c r="L36" s="173"/>
      <c r="M36" s="52"/>
      <c r="N36" s="47"/>
      <c r="O36" s="52"/>
      <c r="P36" s="52">
        <v>1</v>
      </c>
      <c r="Q36" s="52"/>
      <c r="R36" s="52"/>
      <c r="S36" s="52"/>
      <c r="T36" s="52"/>
      <c r="U36" s="54"/>
      <c r="V36" s="33"/>
    </row>
    <row r="37" spans="1:22" ht="72" customHeight="1">
      <c r="A37" s="41">
        <v>31</v>
      </c>
      <c r="B37" s="152" t="s">
        <v>99</v>
      </c>
      <c r="C37" s="146" t="s">
        <v>110</v>
      </c>
      <c r="D37" s="141" t="s">
        <v>247</v>
      </c>
      <c r="E37" s="132" t="s">
        <v>339</v>
      </c>
      <c r="F37" s="133">
        <v>500000</v>
      </c>
      <c r="G37" s="227"/>
      <c r="H37" s="34"/>
      <c r="I37" s="46"/>
      <c r="J37" s="155" t="s">
        <v>373</v>
      </c>
      <c r="K37" s="140"/>
      <c r="L37" s="172"/>
      <c r="M37" s="52"/>
      <c r="N37" s="47"/>
      <c r="O37" s="47"/>
      <c r="P37" s="52">
        <v>1</v>
      </c>
      <c r="Q37" s="52"/>
      <c r="R37" s="52"/>
      <c r="S37" s="52"/>
      <c r="T37" s="52"/>
      <c r="U37" s="54"/>
      <c r="V37" s="33"/>
    </row>
    <row r="38" spans="1:22" ht="72" customHeight="1">
      <c r="A38" s="41">
        <v>32</v>
      </c>
      <c r="B38" s="152" t="s">
        <v>99</v>
      </c>
      <c r="C38" s="146" t="s">
        <v>110</v>
      </c>
      <c r="D38" s="141" t="s">
        <v>110</v>
      </c>
      <c r="E38" s="132" t="s">
        <v>340</v>
      </c>
      <c r="F38" s="133">
        <v>1000000</v>
      </c>
      <c r="G38" s="227" t="s">
        <v>401</v>
      </c>
      <c r="H38" s="34"/>
      <c r="I38" s="46"/>
      <c r="J38" s="155" t="s">
        <v>373</v>
      </c>
      <c r="K38" s="140"/>
      <c r="L38" s="172"/>
      <c r="M38" s="52"/>
      <c r="N38" s="47"/>
      <c r="O38" s="47"/>
      <c r="P38" s="52"/>
      <c r="Q38" s="52"/>
      <c r="R38" s="52"/>
      <c r="S38" s="52"/>
      <c r="T38" s="52">
        <v>1</v>
      </c>
      <c r="U38" s="136"/>
      <c r="V38" s="33"/>
    </row>
    <row r="39" spans="1:22" ht="72" customHeight="1">
      <c r="A39" s="41">
        <v>33</v>
      </c>
      <c r="B39" s="152" t="s">
        <v>99</v>
      </c>
      <c r="C39" s="146" t="s">
        <v>110</v>
      </c>
      <c r="D39" s="141" t="s">
        <v>110</v>
      </c>
      <c r="E39" s="132" t="s">
        <v>341</v>
      </c>
      <c r="F39" s="133">
        <v>500000</v>
      </c>
      <c r="G39" s="227"/>
      <c r="H39" s="34"/>
      <c r="I39" s="46"/>
      <c r="J39" s="155" t="s">
        <v>373</v>
      </c>
      <c r="K39" s="140"/>
      <c r="L39" s="172"/>
      <c r="M39" s="52"/>
      <c r="N39" s="47"/>
      <c r="O39" s="47"/>
      <c r="P39" s="52">
        <v>1</v>
      </c>
      <c r="Q39" s="52"/>
      <c r="R39" s="52"/>
      <c r="S39" s="52"/>
      <c r="T39" s="52"/>
      <c r="U39" s="136"/>
      <c r="V39" s="33"/>
    </row>
    <row r="40" spans="1:22" ht="72" customHeight="1">
      <c r="A40" s="41">
        <v>34</v>
      </c>
      <c r="B40" s="152" t="s">
        <v>422</v>
      </c>
      <c r="C40" s="146" t="s">
        <v>111</v>
      </c>
      <c r="D40" s="141" t="s">
        <v>111</v>
      </c>
      <c r="E40" s="132" t="s">
        <v>185</v>
      </c>
      <c r="F40" s="133">
        <v>1000000</v>
      </c>
      <c r="G40" s="227"/>
      <c r="H40" s="34"/>
      <c r="I40" s="46"/>
      <c r="J40" s="155"/>
      <c r="K40" s="140"/>
      <c r="L40" s="172">
        <v>1</v>
      </c>
      <c r="M40" s="52"/>
      <c r="N40" s="47"/>
      <c r="O40" s="47"/>
      <c r="P40" s="52"/>
      <c r="Q40" s="52"/>
      <c r="R40" s="52"/>
      <c r="S40" s="52"/>
      <c r="T40" s="52"/>
      <c r="U40" s="54"/>
      <c r="V40" s="33"/>
    </row>
    <row r="41" spans="1:22" ht="72" customHeight="1">
      <c r="A41" s="41">
        <v>35</v>
      </c>
      <c r="B41" s="152" t="s">
        <v>99</v>
      </c>
      <c r="C41" s="146" t="s">
        <v>111</v>
      </c>
      <c r="D41" s="141" t="s">
        <v>186</v>
      </c>
      <c r="E41" s="132" t="s">
        <v>187</v>
      </c>
      <c r="F41" s="133">
        <v>1000000</v>
      </c>
      <c r="G41" s="227"/>
      <c r="H41" s="34"/>
      <c r="I41" s="46"/>
      <c r="J41" s="155" t="s">
        <v>374</v>
      </c>
      <c r="K41" s="140"/>
      <c r="L41" s="172"/>
      <c r="M41" s="52"/>
      <c r="N41" s="47"/>
      <c r="O41" s="47"/>
      <c r="P41" s="52"/>
      <c r="Q41" s="52"/>
      <c r="R41" s="52"/>
      <c r="S41" s="52"/>
      <c r="T41" s="52">
        <v>1</v>
      </c>
      <c r="U41" s="54"/>
      <c r="V41" s="33"/>
    </row>
    <row r="42" spans="1:22" ht="72" customHeight="1">
      <c r="A42" s="41">
        <v>36</v>
      </c>
      <c r="B42" s="152" t="s">
        <v>99</v>
      </c>
      <c r="C42" s="146" t="s">
        <v>112</v>
      </c>
      <c r="D42" s="141" t="s">
        <v>243</v>
      </c>
      <c r="E42" s="132" t="s">
        <v>425</v>
      </c>
      <c r="F42" s="133">
        <v>500000</v>
      </c>
      <c r="G42" s="227"/>
      <c r="H42" s="34"/>
      <c r="I42" s="46"/>
      <c r="J42" s="155" t="s">
        <v>413</v>
      </c>
      <c r="K42" s="140"/>
      <c r="L42" s="172"/>
      <c r="M42" s="52"/>
      <c r="N42" s="47"/>
      <c r="O42" s="47"/>
      <c r="P42" s="52"/>
      <c r="Q42" s="52"/>
      <c r="R42" s="52">
        <v>1</v>
      </c>
      <c r="S42" s="52"/>
      <c r="T42" s="52"/>
      <c r="U42" s="54"/>
      <c r="V42" s="33"/>
    </row>
    <row r="43" spans="1:22" ht="72" customHeight="1">
      <c r="A43" s="41">
        <v>37</v>
      </c>
      <c r="B43" s="152"/>
      <c r="C43" s="146" t="s">
        <v>112</v>
      </c>
      <c r="D43" s="141"/>
      <c r="E43" s="132" t="s">
        <v>426</v>
      </c>
      <c r="F43" s="133">
        <v>500000</v>
      </c>
      <c r="G43" s="227"/>
      <c r="H43" s="34"/>
      <c r="I43" s="46"/>
      <c r="J43" s="155"/>
      <c r="K43" s="140"/>
      <c r="L43" s="172"/>
      <c r="M43" s="52"/>
      <c r="N43" s="47"/>
      <c r="O43" s="47"/>
      <c r="P43" s="52">
        <v>1</v>
      </c>
      <c r="Q43" s="52"/>
      <c r="R43" s="52"/>
      <c r="S43" s="52"/>
      <c r="T43" s="52"/>
      <c r="U43" s="54"/>
      <c r="V43" s="33"/>
    </row>
    <row r="44" spans="1:22" ht="72" customHeight="1">
      <c r="A44" s="41">
        <v>38</v>
      </c>
      <c r="B44" s="152" t="s">
        <v>422</v>
      </c>
      <c r="C44" s="146" t="s">
        <v>112</v>
      </c>
      <c r="D44" s="141" t="s">
        <v>244</v>
      </c>
      <c r="E44" s="44" t="s">
        <v>245</v>
      </c>
      <c r="F44" s="133">
        <v>500000</v>
      </c>
      <c r="G44" s="227"/>
      <c r="H44" s="34"/>
      <c r="I44" s="46"/>
      <c r="J44" s="155"/>
      <c r="K44" s="140"/>
      <c r="L44" s="172">
        <v>1</v>
      </c>
      <c r="M44" s="52"/>
      <c r="N44" s="47"/>
      <c r="O44" s="47"/>
      <c r="P44" s="52"/>
      <c r="Q44" s="52"/>
      <c r="R44" s="52"/>
      <c r="S44" s="52"/>
      <c r="T44" s="52"/>
      <c r="U44" s="54"/>
      <c r="V44" s="33"/>
    </row>
    <row r="45" spans="1:22" ht="72" customHeight="1">
      <c r="A45" s="41">
        <v>39</v>
      </c>
      <c r="B45" s="152" t="s">
        <v>99</v>
      </c>
      <c r="C45" s="146" t="s">
        <v>112</v>
      </c>
      <c r="D45" s="141" t="s">
        <v>241</v>
      </c>
      <c r="E45" s="44" t="s">
        <v>246</v>
      </c>
      <c r="F45" s="133">
        <v>500000</v>
      </c>
      <c r="G45" s="227"/>
      <c r="H45" s="34"/>
      <c r="I45" s="55"/>
      <c r="J45" s="155" t="s">
        <v>413</v>
      </c>
      <c r="K45" s="140"/>
      <c r="L45" s="172"/>
      <c r="M45" s="52"/>
      <c r="N45" s="47"/>
      <c r="O45" s="47"/>
      <c r="P45" s="52"/>
      <c r="Q45" s="52"/>
      <c r="R45" s="52"/>
      <c r="S45" s="52"/>
      <c r="T45" s="52">
        <v>1</v>
      </c>
      <c r="U45" s="54"/>
      <c r="V45" s="33"/>
    </row>
    <row r="46" spans="1:22" ht="72" customHeight="1">
      <c r="A46" s="41">
        <v>40</v>
      </c>
      <c r="B46" s="152" t="s">
        <v>99</v>
      </c>
      <c r="C46" s="146" t="s">
        <v>113</v>
      </c>
      <c r="D46" s="141" t="s">
        <v>147</v>
      </c>
      <c r="E46" s="44" t="s">
        <v>148</v>
      </c>
      <c r="F46" s="133">
        <v>2000000</v>
      </c>
      <c r="G46" s="227"/>
      <c r="H46" s="34"/>
      <c r="I46" s="55"/>
      <c r="J46" s="155" t="s">
        <v>375</v>
      </c>
      <c r="K46" s="140"/>
      <c r="L46" s="172"/>
      <c r="M46" s="52"/>
      <c r="N46" s="47"/>
      <c r="O46" s="47"/>
      <c r="P46" s="52"/>
      <c r="Q46" s="52"/>
      <c r="R46" s="52"/>
      <c r="S46" s="52"/>
      <c r="T46" s="52">
        <v>1</v>
      </c>
      <c r="U46" s="54"/>
      <c r="V46" s="33"/>
    </row>
    <row r="47" spans="1:22" ht="88.5" customHeight="1">
      <c r="A47" s="41">
        <v>41</v>
      </c>
      <c r="B47" s="152" t="s">
        <v>99</v>
      </c>
      <c r="C47" s="146" t="s">
        <v>114</v>
      </c>
      <c r="D47" s="141" t="s">
        <v>114</v>
      </c>
      <c r="E47" s="132" t="s">
        <v>342</v>
      </c>
      <c r="F47" s="133">
        <v>2000000</v>
      </c>
      <c r="G47" s="227"/>
      <c r="H47" s="34"/>
      <c r="I47" s="55"/>
      <c r="J47" s="155" t="s">
        <v>416</v>
      </c>
      <c r="K47" s="140"/>
      <c r="L47" s="172"/>
      <c r="M47" s="52"/>
      <c r="N47" s="47"/>
      <c r="O47" s="47"/>
      <c r="P47" s="52"/>
      <c r="Q47" s="52">
        <v>1</v>
      </c>
      <c r="R47" s="52"/>
      <c r="S47" s="52"/>
      <c r="T47" s="52"/>
      <c r="U47" s="54"/>
      <c r="V47" s="33"/>
    </row>
    <row r="48" spans="1:22" ht="72" customHeight="1">
      <c r="A48" s="41">
        <v>42</v>
      </c>
      <c r="B48" s="152" t="s">
        <v>99</v>
      </c>
      <c r="C48" s="146" t="s">
        <v>115</v>
      </c>
      <c r="D48" s="141" t="s">
        <v>149</v>
      </c>
      <c r="E48" s="44" t="s">
        <v>150</v>
      </c>
      <c r="F48" s="133">
        <v>500000</v>
      </c>
      <c r="G48" s="227"/>
      <c r="H48" s="34"/>
      <c r="I48" s="55"/>
      <c r="J48" s="155" t="s">
        <v>408</v>
      </c>
      <c r="K48" s="140"/>
      <c r="L48" s="172"/>
      <c r="M48" s="52"/>
      <c r="N48" s="47"/>
      <c r="O48" s="47"/>
      <c r="P48" s="52"/>
      <c r="Q48" s="52"/>
      <c r="R48" s="52"/>
      <c r="S48" s="52"/>
      <c r="T48" s="52">
        <v>1</v>
      </c>
      <c r="U48" s="54"/>
      <c r="V48" s="33"/>
    </row>
    <row r="49" spans="1:22" ht="72" customHeight="1">
      <c r="A49" s="41">
        <v>43</v>
      </c>
      <c r="B49" s="152" t="s">
        <v>99</v>
      </c>
      <c r="C49" s="146" t="s">
        <v>115</v>
      </c>
      <c r="D49" s="141" t="s">
        <v>151</v>
      </c>
      <c r="E49" s="44" t="s">
        <v>152</v>
      </c>
      <c r="F49" s="133">
        <v>500000</v>
      </c>
      <c r="G49" s="227"/>
      <c r="H49" s="34"/>
      <c r="I49" s="55"/>
      <c r="J49" s="155" t="s">
        <v>408</v>
      </c>
      <c r="K49" s="140"/>
      <c r="L49" s="172"/>
      <c r="M49" s="52"/>
      <c r="N49" s="47"/>
      <c r="O49" s="47"/>
      <c r="P49" s="52">
        <v>1</v>
      </c>
      <c r="Q49" s="52"/>
      <c r="R49" s="52"/>
      <c r="S49" s="52"/>
      <c r="T49" s="52"/>
      <c r="U49" s="54"/>
      <c r="V49" s="33"/>
    </row>
    <row r="50" spans="1:22" ht="51.75" customHeight="1">
      <c r="A50" s="41">
        <v>44</v>
      </c>
      <c r="B50" s="152" t="s">
        <v>99</v>
      </c>
      <c r="C50" s="146" t="s">
        <v>115</v>
      </c>
      <c r="D50" s="141" t="s">
        <v>115</v>
      </c>
      <c r="E50" s="44" t="s">
        <v>292</v>
      </c>
      <c r="F50" s="133">
        <v>500000</v>
      </c>
      <c r="G50" s="227"/>
      <c r="H50" s="34"/>
      <c r="I50" s="55"/>
      <c r="J50" s="155" t="s">
        <v>408</v>
      </c>
      <c r="K50" s="140"/>
      <c r="L50" s="172"/>
      <c r="M50" s="52"/>
      <c r="N50" s="47"/>
      <c r="O50" s="47"/>
      <c r="P50" s="52">
        <v>1</v>
      </c>
      <c r="Q50" s="52"/>
      <c r="R50" s="52"/>
      <c r="S50" s="52"/>
      <c r="T50" s="52"/>
      <c r="U50" s="54"/>
      <c r="V50" s="33"/>
    </row>
    <row r="51" spans="1:22" ht="49.5" customHeight="1">
      <c r="A51" s="41">
        <v>45</v>
      </c>
      <c r="B51" s="152" t="s">
        <v>99</v>
      </c>
      <c r="C51" s="146" t="s">
        <v>115</v>
      </c>
      <c r="D51" s="141" t="s">
        <v>115</v>
      </c>
      <c r="E51" s="44" t="s">
        <v>153</v>
      </c>
      <c r="F51" s="133">
        <v>500000</v>
      </c>
      <c r="G51" s="227"/>
      <c r="H51" s="34"/>
      <c r="I51" s="31"/>
      <c r="J51" s="155" t="s">
        <v>408</v>
      </c>
      <c r="K51" s="140"/>
      <c r="L51" s="172"/>
      <c r="M51" s="52"/>
      <c r="N51" s="47"/>
      <c r="O51" s="47"/>
      <c r="P51" s="52">
        <v>1</v>
      </c>
      <c r="Q51" s="52"/>
      <c r="R51" s="52"/>
      <c r="S51" s="52"/>
      <c r="T51" s="52"/>
      <c r="U51" s="54"/>
      <c r="V51" s="33"/>
    </row>
    <row r="52" spans="1:22" ht="48" customHeight="1">
      <c r="A52" s="41">
        <v>46</v>
      </c>
      <c r="B52" s="152" t="s">
        <v>99</v>
      </c>
      <c r="C52" s="148" t="s">
        <v>116</v>
      </c>
      <c r="D52" s="141" t="s">
        <v>141</v>
      </c>
      <c r="E52" s="132" t="s">
        <v>395</v>
      </c>
      <c r="F52" s="134">
        <v>500000</v>
      </c>
      <c r="G52" s="228"/>
      <c r="H52" s="34"/>
      <c r="I52" s="34"/>
      <c r="J52" s="180" t="s">
        <v>415</v>
      </c>
      <c r="K52" s="140"/>
      <c r="L52" s="172"/>
      <c r="M52" s="52"/>
      <c r="N52" s="47"/>
      <c r="O52" s="47"/>
      <c r="P52" s="52"/>
      <c r="Q52" s="52"/>
      <c r="R52" s="52"/>
      <c r="S52" s="52">
        <v>1</v>
      </c>
      <c r="T52" s="52"/>
      <c r="U52" s="54"/>
      <c r="V52" s="33"/>
    </row>
    <row r="53" spans="1:22" s="30" customFormat="1" ht="72" customHeight="1">
      <c r="A53" s="41">
        <v>47</v>
      </c>
      <c r="B53" s="152" t="s">
        <v>99</v>
      </c>
      <c r="C53" s="148" t="s">
        <v>116</v>
      </c>
      <c r="D53" s="142" t="s">
        <v>142</v>
      </c>
      <c r="E53" s="44" t="s">
        <v>143</v>
      </c>
      <c r="F53" s="133">
        <v>500000</v>
      </c>
      <c r="G53" s="227"/>
      <c r="H53" s="56"/>
      <c r="I53" s="56"/>
      <c r="J53" s="180" t="s">
        <v>415</v>
      </c>
      <c r="K53" s="140"/>
      <c r="L53" s="172"/>
      <c r="M53" s="47"/>
      <c r="N53" s="47"/>
      <c r="O53" s="47"/>
      <c r="P53" s="47"/>
      <c r="Q53" s="47">
        <v>1</v>
      </c>
      <c r="R53" s="47"/>
      <c r="S53" s="47"/>
      <c r="T53" s="47"/>
      <c r="U53" s="54"/>
      <c r="V53" s="176"/>
    </row>
    <row r="54" spans="1:22" ht="41.25" customHeight="1">
      <c r="A54" s="41">
        <v>48</v>
      </c>
      <c r="B54" s="152" t="s">
        <v>99</v>
      </c>
      <c r="C54" s="148" t="s">
        <v>116</v>
      </c>
      <c r="D54" s="141" t="s">
        <v>144</v>
      </c>
      <c r="E54" s="44" t="s">
        <v>145</v>
      </c>
      <c r="F54" s="135">
        <v>500000</v>
      </c>
      <c r="G54" s="229"/>
      <c r="H54" s="34"/>
      <c r="I54" s="34"/>
      <c r="J54" s="180" t="s">
        <v>415</v>
      </c>
      <c r="K54" s="140"/>
      <c r="L54" s="172"/>
      <c r="M54" s="47"/>
      <c r="N54" s="47"/>
      <c r="O54" s="47"/>
      <c r="P54" s="47"/>
      <c r="Q54" s="47">
        <v>1</v>
      </c>
      <c r="R54" s="47"/>
      <c r="S54" s="47"/>
      <c r="T54" s="47"/>
      <c r="U54" s="54"/>
      <c r="V54" s="33"/>
    </row>
    <row r="55" spans="1:22" ht="72" customHeight="1">
      <c r="A55" s="41">
        <v>49</v>
      </c>
      <c r="B55" s="152" t="s">
        <v>99</v>
      </c>
      <c r="C55" s="148" t="s">
        <v>116</v>
      </c>
      <c r="D55" s="141" t="s">
        <v>144</v>
      </c>
      <c r="E55" s="44" t="s">
        <v>146</v>
      </c>
      <c r="F55" s="133">
        <v>500000</v>
      </c>
      <c r="G55" s="227"/>
      <c r="H55" s="34"/>
      <c r="I55" s="34"/>
      <c r="J55" s="180" t="s">
        <v>415</v>
      </c>
      <c r="K55" s="140"/>
      <c r="L55" s="172"/>
      <c r="M55" s="47"/>
      <c r="N55" s="47"/>
      <c r="O55" s="47"/>
      <c r="P55" s="47"/>
      <c r="Q55" s="47"/>
      <c r="R55" s="47"/>
      <c r="S55" s="47"/>
      <c r="T55" s="47">
        <v>1</v>
      </c>
      <c r="U55" s="54"/>
      <c r="V55" s="33"/>
    </row>
    <row r="56" spans="1:22" s="53" customFormat="1" ht="72" customHeight="1">
      <c r="A56" s="41">
        <v>50</v>
      </c>
      <c r="B56" s="152" t="s">
        <v>99</v>
      </c>
      <c r="C56" s="146" t="s">
        <v>117</v>
      </c>
      <c r="D56" s="141" t="s">
        <v>175</v>
      </c>
      <c r="E56" s="44" t="s">
        <v>176</v>
      </c>
      <c r="F56" s="133">
        <v>500000</v>
      </c>
      <c r="G56" s="227"/>
      <c r="H56" s="44"/>
      <c r="I56" s="44"/>
      <c r="J56" s="180" t="s">
        <v>434</v>
      </c>
      <c r="K56" s="140"/>
      <c r="L56" s="174"/>
      <c r="M56" s="139"/>
      <c r="N56" s="47"/>
      <c r="O56" s="139"/>
      <c r="P56" s="139"/>
      <c r="Q56" s="139"/>
      <c r="R56" s="139"/>
      <c r="S56" s="139"/>
      <c r="T56" s="139">
        <v>1</v>
      </c>
      <c r="U56" s="135"/>
      <c r="V56" s="44"/>
    </row>
    <row r="57" spans="1:22" s="53" customFormat="1" ht="72" customHeight="1">
      <c r="A57" s="41">
        <v>51</v>
      </c>
      <c r="B57" s="152" t="s">
        <v>99</v>
      </c>
      <c r="C57" s="146" t="s">
        <v>117</v>
      </c>
      <c r="D57" s="141" t="s">
        <v>177</v>
      </c>
      <c r="E57" s="132" t="s">
        <v>178</v>
      </c>
      <c r="F57" s="133">
        <v>1000000</v>
      </c>
      <c r="G57" s="227"/>
      <c r="H57" s="44"/>
      <c r="I57" s="44"/>
      <c r="J57" s="180" t="s">
        <v>434</v>
      </c>
      <c r="K57" s="140"/>
      <c r="L57" s="174"/>
      <c r="M57" s="139"/>
      <c r="N57" s="47"/>
      <c r="O57" s="139"/>
      <c r="P57" s="139"/>
      <c r="Q57" s="139"/>
      <c r="R57" s="139"/>
      <c r="S57" s="139">
        <v>1</v>
      </c>
      <c r="T57" s="139"/>
      <c r="U57" s="135"/>
      <c r="V57" s="44"/>
    </row>
    <row r="58" spans="1:22" s="53" customFormat="1" ht="72" customHeight="1">
      <c r="A58" s="41">
        <v>52</v>
      </c>
      <c r="B58" s="152" t="s">
        <v>99</v>
      </c>
      <c r="C58" s="146" t="s">
        <v>117</v>
      </c>
      <c r="D58" s="141" t="s">
        <v>179</v>
      </c>
      <c r="E58" s="44" t="s">
        <v>180</v>
      </c>
      <c r="F58" s="133">
        <v>500000</v>
      </c>
      <c r="G58" s="227"/>
      <c r="H58" s="44"/>
      <c r="I58" s="44"/>
      <c r="J58" s="180" t="s">
        <v>434</v>
      </c>
      <c r="K58" s="140"/>
      <c r="L58" s="174"/>
      <c r="M58" s="139"/>
      <c r="N58" s="47"/>
      <c r="O58" s="139">
        <v>1</v>
      </c>
      <c r="P58" s="139"/>
      <c r="Q58" s="139"/>
      <c r="R58" s="139"/>
      <c r="S58" s="139"/>
      <c r="T58" s="139"/>
      <c r="U58" s="135"/>
      <c r="V58" s="44"/>
    </row>
    <row r="59" spans="1:22" s="53" customFormat="1" ht="72" customHeight="1">
      <c r="A59" s="41">
        <v>53</v>
      </c>
      <c r="B59" s="152" t="s">
        <v>99</v>
      </c>
      <c r="C59" s="146" t="s">
        <v>118</v>
      </c>
      <c r="D59" s="141" t="s">
        <v>118</v>
      </c>
      <c r="E59" s="132" t="s">
        <v>343</v>
      </c>
      <c r="F59" s="133">
        <v>500000</v>
      </c>
      <c r="G59" s="227"/>
      <c r="H59" s="44"/>
      <c r="I59" s="44"/>
      <c r="J59" s="156" t="s">
        <v>417</v>
      </c>
      <c r="K59" s="140"/>
      <c r="L59" s="174"/>
      <c r="M59" s="139"/>
      <c r="N59" s="47"/>
      <c r="O59" s="139"/>
      <c r="P59" s="139">
        <v>1</v>
      </c>
      <c r="Q59" s="139"/>
      <c r="R59" s="139"/>
      <c r="S59" s="139"/>
      <c r="T59" s="139"/>
      <c r="U59" s="135"/>
      <c r="V59" s="44"/>
    </row>
    <row r="60" spans="1:22" s="53" customFormat="1" ht="72" customHeight="1">
      <c r="A60" s="41">
        <v>54</v>
      </c>
      <c r="B60" s="152" t="s">
        <v>99</v>
      </c>
      <c r="C60" s="146" t="s">
        <v>118</v>
      </c>
      <c r="D60" s="141" t="s">
        <v>118</v>
      </c>
      <c r="E60" s="132" t="s">
        <v>344</v>
      </c>
      <c r="F60" s="133">
        <v>500000</v>
      </c>
      <c r="G60" s="227"/>
      <c r="H60" s="44"/>
      <c r="I60" s="44"/>
      <c r="J60" s="156" t="s">
        <v>417</v>
      </c>
      <c r="K60" s="140"/>
      <c r="L60" s="174"/>
      <c r="M60" s="139"/>
      <c r="N60" s="47"/>
      <c r="O60" s="139"/>
      <c r="P60" s="139"/>
      <c r="Q60" s="139"/>
      <c r="R60" s="139"/>
      <c r="S60" s="139"/>
      <c r="T60" s="139">
        <v>1</v>
      </c>
      <c r="U60" s="135"/>
      <c r="V60" s="44"/>
    </row>
    <row r="61" spans="1:22" s="53" customFormat="1" ht="72" customHeight="1">
      <c r="A61" s="41">
        <v>55</v>
      </c>
      <c r="B61" s="152" t="s">
        <v>99</v>
      </c>
      <c r="C61" s="146" t="s">
        <v>118</v>
      </c>
      <c r="D61" s="141" t="s">
        <v>118</v>
      </c>
      <c r="E61" s="132" t="s">
        <v>345</v>
      </c>
      <c r="F61" s="133">
        <v>500000</v>
      </c>
      <c r="G61" s="227"/>
      <c r="H61" s="44"/>
      <c r="I61" s="44"/>
      <c r="J61" s="156" t="s">
        <v>418</v>
      </c>
      <c r="K61" s="140"/>
      <c r="L61" s="174"/>
      <c r="M61" s="139"/>
      <c r="N61" s="47"/>
      <c r="O61" s="139"/>
      <c r="P61" s="139"/>
      <c r="Q61" s="139"/>
      <c r="R61" s="139">
        <v>1</v>
      </c>
      <c r="S61" s="139"/>
      <c r="T61" s="139"/>
      <c r="U61" s="135"/>
      <c r="V61" s="44"/>
    </row>
    <row r="62" spans="1:22" s="53" customFormat="1" ht="72" customHeight="1">
      <c r="A62" s="41">
        <v>56</v>
      </c>
      <c r="B62" s="152" t="s">
        <v>99</v>
      </c>
      <c r="C62" s="146" t="s">
        <v>118</v>
      </c>
      <c r="D62" s="141" t="s">
        <v>118</v>
      </c>
      <c r="E62" s="132" t="s">
        <v>346</v>
      </c>
      <c r="F62" s="133">
        <v>500000</v>
      </c>
      <c r="G62" s="227"/>
      <c r="H62" s="44"/>
      <c r="I62" s="44"/>
      <c r="J62" s="156" t="s">
        <v>418</v>
      </c>
      <c r="K62" s="140"/>
      <c r="L62" s="174"/>
      <c r="M62" s="139"/>
      <c r="N62" s="47"/>
      <c r="O62" s="139"/>
      <c r="P62" s="139"/>
      <c r="Q62" s="139"/>
      <c r="R62" s="139"/>
      <c r="S62" s="139"/>
      <c r="T62" s="139">
        <v>1</v>
      </c>
      <c r="U62" s="135"/>
      <c r="V62" s="44"/>
    </row>
    <row r="63" spans="1:22" s="53" customFormat="1" ht="72" customHeight="1">
      <c r="A63" s="41">
        <v>57</v>
      </c>
      <c r="B63" s="152" t="s">
        <v>99</v>
      </c>
      <c r="C63" s="146" t="s">
        <v>119</v>
      </c>
      <c r="D63" s="141" t="s">
        <v>230</v>
      </c>
      <c r="E63" s="132" t="s">
        <v>347</v>
      </c>
      <c r="F63" s="133">
        <v>500000</v>
      </c>
      <c r="G63" s="227"/>
      <c r="H63" s="44"/>
      <c r="I63" s="44"/>
      <c r="J63" s="156" t="s">
        <v>419</v>
      </c>
      <c r="K63" s="140"/>
      <c r="L63" s="174"/>
      <c r="M63" s="139"/>
      <c r="N63" s="47"/>
      <c r="O63" s="139"/>
      <c r="P63" s="139"/>
      <c r="Q63" s="139"/>
      <c r="R63" s="139">
        <v>1</v>
      </c>
      <c r="S63" s="139"/>
      <c r="T63" s="139"/>
      <c r="U63" s="135"/>
      <c r="V63" s="44"/>
    </row>
    <row r="64" spans="1:22" s="53" customFormat="1" ht="72" customHeight="1">
      <c r="A64" s="41">
        <v>58</v>
      </c>
      <c r="B64" s="152" t="s">
        <v>99</v>
      </c>
      <c r="C64" s="146" t="s">
        <v>119</v>
      </c>
      <c r="D64" s="141" t="s">
        <v>229</v>
      </c>
      <c r="E64" s="132" t="s">
        <v>348</v>
      </c>
      <c r="F64" s="133">
        <v>500000</v>
      </c>
      <c r="G64" s="227"/>
      <c r="H64" s="44"/>
      <c r="I64" s="44"/>
      <c r="J64" s="156" t="s">
        <v>439</v>
      </c>
      <c r="K64" s="140"/>
      <c r="L64" s="174"/>
      <c r="M64" s="139"/>
      <c r="N64" s="47"/>
      <c r="O64" s="139"/>
      <c r="P64" s="139"/>
      <c r="Q64" s="139"/>
      <c r="R64" s="139">
        <v>1</v>
      </c>
      <c r="S64" s="139"/>
      <c r="T64" s="139"/>
      <c r="U64" s="135"/>
      <c r="V64" s="44"/>
    </row>
    <row r="65" spans="1:22" s="53" customFormat="1" ht="72" customHeight="1">
      <c r="A65" s="41">
        <v>59</v>
      </c>
      <c r="B65" s="152"/>
      <c r="C65" s="146" t="s">
        <v>119</v>
      </c>
      <c r="D65" s="141" t="s">
        <v>230</v>
      </c>
      <c r="E65" s="132" t="s">
        <v>435</v>
      </c>
      <c r="F65" s="133">
        <v>500000</v>
      </c>
      <c r="G65" s="227"/>
      <c r="H65" s="44"/>
      <c r="I65" s="44"/>
      <c r="J65" s="156" t="s">
        <v>439</v>
      </c>
      <c r="K65" s="140"/>
      <c r="L65" s="174"/>
      <c r="M65" s="139"/>
      <c r="N65" s="47"/>
      <c r="O65" s="139"/>
      <c r="P65" s="139">
        <v>1</v>
      </c>
      <c r="Q65" s="139"/>
      <c r="R65" s="139"/>
      <c r="S65" s="139"/>
      <c r="T65" s="139"/>
      <c r="U65" s="135"/>
      <c r="V65" s="44"/>
    </row>
    <row r="66" spans="1:22" s="53" customFormat="1" ht="72" customHeight="1">
      <c r="A66" s="41">
        <v>60</v>
      </c>
      <c r="B66" s="152" t="s">
        <v>99</v>
      </c>
      <c r="C66" s="146" t="s">
        <v>119</v>
      </c>
      <c r="D66" s="141" t="s">
        <v>230</v>
      </c>
      <c r="E66" s="132" t="s">
        <v>349</v>
      </c>
      <c r="F66" s="133">
        <v>500000</v>
      </c>
      <c r="G66" s="227"/>
      <c r="H66" s="44"/>
      <c r="I66" s="44"/>
      <c r="J66" s="156" t="s">
        <v>420</v>
      </c>
      <c r="K66" s="140"/>
      <c r="L66" s="174"/>
      <c r="M66" s="139"/>
      <c r="N66" s="47"/>
      <c r="O66" s="139"/>
      <c r="P66" s="139">
        <v>1</v>
      </c>
      <c r="Q66" s="139"/>
      <c r="R66" s="139"/>
      <c r="S66" s="139"/>
      <c r="T66" s="139"/>
      <c r="U66" s="135"/>
      <c r="V66" s="44"/>
    </row>
    <row r="67" spans="1:22" s="53" customFormat="1" ht="72" customHeight="1">
      <c r="A67" s="41">
        <v>61</v>
      </c>
      <c r="B67" s="152" t="s">
        <v>99</v>
      </c>
      <c r="C67" s="146" t="s">
        <v>120</v>
      </c>
      <c r="D67" s="141" t="s">
        <v>225</v>
      </c>
      <c r="E67" s="44" t="s">
        <v>226</v>
      </c>
      <c r="F67" s="133">
        <v>1000000</v>
      </c>
      <c r="G67" s="227"/>
      <c r="H67" s="44"/>
      <c r="I67" s="44"/>
      <c r="J67" s="156" t="s">
        <v>376</v>
      </c>
      <c r="K67" s="140"/>
      <c r="L67" s="174"/>
      <c r="M67" s="139"/>
      <c r="N67" s="47"/>
      <c r="O67" s="139"/>
      <c r="P67" s="139"/>
      <c r="Q67" s="139"/>
      <c r="R67" s="139"/>
      <c r="S67" s="139">
        <v>1</v>
      </c>
      <c r="T67" s="139"/>
      <c r="U67" s="135"/>
      <c r="V67" s="44"/>
    </row>
    <row r="68" spans="1:22" s="53" customFormat="1" ht="48" customHeight="1">
      <c r="A68" s="41">
        <v>62</v>
      </c>
      <c r="B68" s="152" t="s">
        <v>99</v>
      </c>
      <c r="C68" s="146" t="s">
        <v>120</v>
      </c>
      <c r="D68" s="141" t="s">
        <v>227</v>
      </c>
      <c r="E68" s="44" t="s">
        <v>228</v>
      </c>
      <c r="F68" s="133">
        <v>1000000</v>
      </c>
      <c r="G68" s="227"/>
      <c r="H68" s="44"/>
      <c r="I68" s="44"/>
      <c r="J68" s="156" t="s">
        <v>376</v>
      </c>
      <c r="K68" s="140"/>
      <c r="L68" s="174"/>
      <c r="M68" s="139"/>
      <c r="N68" s="47"/>
      <c r="O68" s="139"/>
      <c r="P68" s="139"/>
      <c r="Q68" s="139">
        <v>1</v>
      </c>
      <c r="R68" s="139"/>
      <c r="S68" s="139"/>
      <c r="T68" s="139"/>
      <c r="U68" s="135"/>
      <c r="V68" s="44"/>
    </row>
    <row r="69" spans="1:22" s="53" customFormat="1" ht="72" customHeight="1">
      <c r="A69" s="41">
        <v>63</v>
      </c>
      <c r="B69" s="152" t="s">
        <v>99</v>
      </c>
      <c r="C69" s="147" t="s">
        <v>154</v>
      </c>
      <c r="D69" s="141" t="s">
        <v>155</v>
      </c>
      <c r="E69" s="44" t="s">
        <v>156</v>
      </c>
      <c r="F69" s="133">
        <v>500000</v>
      </c>
      <c r="G69" s="227"/>
      <c r="H69" s="44"/>
      <c r="I69" s="44"/>
      <c r="J69" s="156" t="s">
        <v>377</v>
      </c>
      <c r="K69" s="140"/>
      <c r="L69" s="174"/>
      <c r="M69" s="139"/>
      <c r="N69" s="47"/>
      <c r="O69" s="139"/>
      <c r="P69" s="139"/>
      <c r="Q69" s="139">
        <v>1</v>
      </c>
      <c r="R69" s="139"/>
      <c r="S69" s="139"/>
      <c r="T69" s="139"/>
      <c r="U69" s="135"/>
      <c r="V69" s="44"/>
    </row>
    <row r="70" spans="1:22" s="53" customFormat="1" ht="72" customHeight="1">
      <c r="A70" s="41">
        <v>64</v>
      </c>
      <c r="B70" s="152" t="s">
        <v>99</v>
      </c>
      <c r="C70" s="147" t="s">
        <v>154</v>
      </c>
      <c r="D70" s="141" t="s">
        <v>157</v>
      </c>
      <c r="E70" s="44" t="s">
        <v>158</v>
      </c>
      <c r="F70" s="133">
        <v>500000</v>
      </c>
      <c r="G70" s="227"/>
      <c r="H70" s="44"/>
      <c r="I70" s="44"/>
      <c r="J70" s="156" t="s">
        <v>377</v>
      </c>
      <c r="K70" s="140"/>
      <c r="L70" s="174"/>
      <c r="M70" s="139"/>
      <c r="N70" s="47"/>
      <c r="O70" s="139"/>
      <c r="P70" s="139"/>
      <c r="Q70" s="139">
        <v>1</v>
      </c>
      <c r="R70" s="139"/>
      <c r="S70" s="139"/>
      <c r="T70" s="139"/>
      <c r="U70" s="135"/>
      <c r="V70" s="44"/>
    </row>
    <row r="71" spans="1:22" s="53" customFormat="1" ht="51" customHeight="1">
      <c r="A71" s="41">
        <v>65</v>
      </c>
      <c r="B71" s="152" t="s">
        <v>99</v>
      </c>
      <c r="C71" s="147" t="s">
        <v>154</v>
      </c>
      <c r="D71" s="141" t="s">
        <v>159</v>
      </c>
      <c r="E71" s="44" t="s">
        <v>160</v>
      </c>
      <c r="F71" s="133">
        <v>500000</v>
      </c>
      <c r="G71" s="227"/>
      <c r="H71" s="44"/>
      <c r="I71" s="44"/>
      <c r="J71" s="156" t="s">
        <v>377</v>
      </c>
      <c r="K71" s="140"/>
      <c r="L71" s="174"/>
      <c r="M71" s="139"/>
      <c r="N71" s="47"/>
      <c r="O71" s="139"/>
      <c r="P71" s="139"/>
      <c r="Q71" s="139">
        <v>1</v>
      </c>
      <c r="R71" s="139"/>
      <c r="S71" s="139"/>
      <c r="T71" s="139"/>
      <c r="U71" s="135"/>
      <c r="V71" s="44"/>
    </row>
    <row r="72" spans="1:22" s="53" customFormat="1" ht="46.5" customHeight="1">
      <c r="A72" s="41">
        <v>66</v>
      </c>
      <c r="B72" s="152" t="s">
        <v>99</v>
      </c>
      <c r="C72" s="147" t="s">
        <v>154</v>
      </c>
      <c r="D72" s="141" t="s">
        <v>161</v>
      </c>
      <c r="E72" s="44" t="s">
        <v>162</v>
      </c>
      <c r="F72" s="133">
        <v>500000</v>
      </c>
      <c r="G72" s="227"/>
      <c r="H72" s="44"/>
      <c r="I72" s="44"/>
      <c r="J72" s="156" t="s">
        <v>377</v>
      </c>
      <c r="K72" s="140"/>
      <c r="L72" s="174"/>
      <c r="M72" s="139"/>
      <c r="N72" s="47"/>
      <c r="O72" s="139"/>
      <c r="P72" s="139">
        <v>1</v>
      </c>
      <c r="Q72" s="139"/>
      <c r="R72" s="139"/>
      <c r="S72" s="139"/>
      <c r="T72" s="139"/>
      <c r="U72" s="135"/>
      <c r="V72" s="44"/>
    </row>
    <row r="73" spans="1:22" s="53" customFormat="1" ht="87.75" customHeight="1">
      <c r="A73" s="41">
        <v>67</v>
      </c>
      <c r="B73" s="152" t="s">
        <v>99</v>
      </c>
      <c r="C73" s="146" t="s">
        <v>121</v>
      </c>
      <c r="D73" s="141" t="s">
        <v>202</v>
      </c>
      <c r="E73" s="44" t="s">
        <v>203</v>
      </c>
      <c r="F73" s="133">
        <v>500000</v>
      </c>
      <c r="G73" s="227"/>
      <c r="H73" s="44"/>
      <c r="I73" s="44"/>
      <c r="J73" s="156" t="s">
        <v>378</v>
      </c>
      <c r="K73" s="140"/>
      <c r="L73" s="174"/>
      <c r="M73" s="139"/>
      <c r="N73" s="47"/>
      <c r="O73" s="139"/>
      <c r="P73" s="139">
        <v>1</v>
      </c>
      <c r="Q73" s="139"/>
      <c r="R73" s="139"/>
      <c r="S73" s="139"/>
      <c r="T73" s="139"/>
      <c r="U73" s="135"/>
      <c r="V73" s="44"/>
    </row>
    <row r="74" spans="1:22" s="53" customFormat="1" ht="83.25" customHeight="1">
      <c r="A74" s="41">
        <v>68</v>
      </c>
      <c r="B74" s="152" t="s">
        <v>99</v>
      </c>
      <c r="C74" s="146" t="s">
        <v>121</v>
      </c>
      <c r="D74" s="141" t="s">
        <v>204</v>
      </c>
      <c r="E74" s="44" t="s">
        <v>205</v>
      </c>
      <c r="F74" s="133">
        <v>500000</v>
      </c>
      <c r="G74" s="227"/>
      <c r="H74" s="44"/>
      <c r="I74" s="44"/>
      <c r="J74" s="156" t="s">
        <v>378</v>
      </c>
      <c r="K74" s="140"/>
      <c r="L74" s="174"/>
      <c r="M74" s="139"/>
      <c r="N74" s="47"/>
      <c r="O74" s="139"/>
      <c r="P74" s="139">
        <v>1</v>
      </c>
      <c r="Q74" s="139"/>
      <c r="R74" s="139"/>
      <c r="S74" s="139"/>
      <c r="T74" s="139"/>
      <c r="U74" s="135"/>
      <c r="V74" s="44"/>
    </row>
    <row r="75" spans="1:22" s="53" customFormat="1" ht="88.5" customHeight="1">
      <c r="A75" s="41">
        <v>69</v>
      </c>
      <c r="B75" s="152" t="s">
        <v>99</v>
      </c>
      <c r="C75" s="146" t="s">
        <v>121</v>
      </c>
      <c r="D75" s="141" t="s">
        <v>206</v>
      </c>
      <c r="E75" s="44" t="s">
        <v>207</v>
      </c>
      <c r="F75" s="133">
        <v>500000</v>
      </c>
      <c r="G75" s="227"/>
      <c r="H75" s="44"/>
      <c r="I75" s="44"/>
      <c r="J75" s="156" t="s">
        <v>378</v>
      </c>
      <c r="K75" s="140"/>
      <c r="L75" s="174"/>
      <c r="M75" s="139"/>
      <c r="N75" s="47"/>
      <c r="O75" s="139"/>
      <c r="P75" s="139">
        <v>1</v>
      </c>
      <c r="Q75" s="139"/>
      <c r="R75" s="139"/>
      <c r="S75" s="139"/>
      <c r="T75" s="139"/>
      <c r="U75" s="135"/>
      <c r="V75" s="44"/>
    </row>
    <row r="76" spans="1:22" s="53" customFormat="1" ht="72" customHeight="1">
      <c r="A76" s="41">
        <v>70</v>
      </c>
      <c r="B76" s="152" t="s">
        <v>99</v>
      </c>
      <c r="C76" s="146" t="s">
        <v>121</v>
      </c>
      <c r="D76" s="141" t="s">
        <v>208</v>
      </c>
      <c r="E76" s="44" t="s">
        <v>209</v>
      </c>
      <c r="F76" s="133">
        <v>500000</v>
      </c>
      <c r="G76" s="227"/>
      <c r="H76" s="44"/>
      <c r="I76" s="44"/>
      <c r="J76" s="156" t="s">
        <v>378</v>
      </c>
      <c r="K76" s="140"/>
      <c r="L76" s="174"/>
      <c r="M76" s="139"/>
      <c r="N76" s="47"/>
      <c r="O76" s="139"/>
      <c r="P76" s="139">
        <v>1</v>
      </c>
      <c r="Q76" s="139"/>
      <c r="R76" s="139"/>
      <c r="S76" s="139"/>
      <c r="T76" s="139"/>
      <c r="U76" s="135"/>
      <c r="V76" s="44"/>
    </row>
    <row r="77" spans="1:22" s="53" customFormat="1" ht="77.25" customHeight="1">
      <c r="A77" s="41">
        <v>71</v>
      </c>
      <c r="B77" s="152" t="s">
        <v>99</v>
      </c>
      <c r="C77" s="146" t="s">
        <v>122</v>
      </c>
      <c r="D77" s="141" t="s">
        <v>237</v>
      </c>
      <c r="E77" s="44" t="s">
        <v>238</v>
      </c>
      <c r="F77" s="133">
        <v>750000</v>
      </c>
      <c r="G77" s="227" t="s">
        <v>402</v>
      </c>
      <c r="H77" s="44"/>
      <c r="I77" s="44"/>
      <c r="J77" s="156" t="s">
        <v>379</v>
      </c>
      <c r="K77" s="140"/>
      <c r="L77" s="174"/>
      <c r="M77" s="139"/>
      <c r="N77" s="47"/>
      <c r="O77" s="139"/>
      <c r="P77" s="139"/>
      <c r="Q77" s="139"/>
      <c r="R77" s="139"/>
      <c r="S77" s="139"/>
      <c r="T77" s="139">
        <v>1</v>
      </c>
      <c r="U77" s="135"/>
      <c r="V77" s="44"/>
    </row>
    <row r="78" spans="1:22" s="53" customFormat="1" ht="72" customHeight="1">
      <c r="A78" s="41">
        <v>72</v>
      </c>
      <c r="B78" s="152" t="s">
        <v>99</v>
      </c>
      <c r="C78" s="146" t="s">
        <v>122</v>
      </c>
      <c r="D78" s="141" t="s">
        <v>122</v>
      </c>
      <c r="E78" s="132" t="s">
        <v>350</v>
      </c>
      <c r="F78" s="133">
        <v>750000</v>
      </c>
      <c r="G78" s="227" t="s">
        <v>402</v>
      </c>
      <c r="H78" s="44"/>
      <c r="I78" s="44"/>
      <c r="J78" s="156" t="s">
        <v>379</v>
      </c>
      <c r="K78" s="140"/>
      <c r="L78" s="174"/>
      <c r="M78" s="139"/>
      <c r="N78" s="47"/>
      <c r="O78" s="139"/>
      <c r="P78" s="139"/>
      <c r="Q78" s="139"/>
      <c r="R78" s="139"/>
      <c r="S78" s="139"/>
      <c r="T78" s="139">
        <v>1</v>
      </c>
      <c r="U78" s="135"/>
      <c r="V78" s="44"/>
    </row>
    <row r="79" spans="1:22" s="53" customFormat="1" ht="72" customHeight="1">
      <c r="A79" s="41">
        <v>73</v>
      </c>
      <c r="B79" s="152" t="s">
        <v>99</v>
      </c>
      <c r="C79" s="146" t="s">
        <v>122</v>
      </c>
      <c r="D79" s="141" t="s">
        <v>239</v>
      </c>
      <c r="E79" s="44" t="s">
        <v>240</v>
      </c>
      <c r="F79" s="133">
        <v>500000</v>
      </c>
      <c r="G79" s="227"/>
      <c r="H79" s="44"/>
      <c r="I79" s="44"/>
      <c r="J79" s="156" t="s">
        <v>379</v>
      </c>
      <c r="K79" s="140"/>
      <c r="L79" s="174"/>
      <c r="M79" s="139"/>
      <c r="N79" s="47"/>
      <c r="O79" s="139"/>
      <c r="P79" s="139">
        <v>1</v>
      </c>
      <c r="Q79" s="139"/>
      <c r="R79" s="139"/>
      <c r="S79" s="139"/>
      <c r="T79" s="139"/>
      <c r="U79" s="135"/>
      <c r="V79" s="44"/>
    </row>
    <row r="80" spans="1:22" s="53" customFormat="1" ht="72" customHeight="1">
      <c r="A80" s="41">
        <v>74</v>
      </c>
      <c r="B80" s="152" t="s">
        <v>99</v>
      </c>
      <c r="C80" s="146" t="s">
        <v>123</v>
      </c>
      <c r="D80" s="141" t="s">
        <v>196</v>
      </c>
      <c r="E80" s="44" t="s">
        <v>197</v>
      </c>
      <c r="F80" s="133">
        <v>1000000</v>
      </c>
      <c r="G80" s="227"/>
      <c r="H80" s="44"/>
      <c r="I80" s="44"/>
      <c r="J80" s="156" t="s">
        <v>380</v>
      </c>
      <c r="K80" s="140"/>
      <c r="L80" s="174"/>
      <c r="M80" s="139"/>
      <c r="N80" s="47"/>
      <c r="O80" s="139"/>
      <c r="P80" s="139"/>
      <c r="Q80" s="139"/>
      <c r="R80" s="139"/>
      <c r="S80" s="139">
        <v>1</v>
      </c>
      <c r="T80" s="139"/>
      <c r="U80" s="135"/>
      <c r="V80" s="44"/>
    </row>
    <row r="81" spans="1:22" s="53" customFormat="1" ht="72" customHeight="1">
      <c r="A81" s="41">
        <v>75</v>
      </c>
      <c r="B81" s="152" t="s">
        <v>99</v>
      </c>
      <c r="C81" s="146" t="s">
        <v>123</v>
      </c>
      <c r="D81" s="141" t="s">
        <v>198</v>
      </c>
      <c r="E81" s="44" t="s">
        <v>199</v>
      </c>
      <c r="F81" s="133">
        <v>500000</v>
      </c>
      <c r="G81" s="227" t="s">
        <v>402</v>
      </c>
      <c r="H81" s="44"/>
      <c r="I81" s="44"/>
      <c r="J81" s="156" t="s">
        <v>380</v>
      </c>
      <c r="K81" s="140"/>
      <c r="L81" s="174"/>
      <c r="M81" s="139"/>
      <c r="N81" s="47"/>
      <c r="O81" s="139"/>
      <c r="P81" s="139"/>
      <c r="Q81" s="139"/>
      <c r="R81" s="139"/>
      <c r="S81" s="139"/>
      <c r="T81" s="139">
        <v>1</v>
      </c>
      <c r="U81" s="135">
        <v>495000</v>
      </c>
      <c r="V81" s="44"/>
    </row>
    <row r="82" spans="1:22" s="53" customFormat="1" ht="72" customHeight="1">
      <c r="A82" s="41">
        <v>76</v>
      </c>
      <c r="B82" s="152" t="s">
        <v>99</v>
      </c>
      <c r="C82" s="146" t="s">
        <v>123</v>
      </c>
      <c r="D82" s="141" t="s">
        <v>200</v>
      </c>
      <c r="E82" s="44" t="s">
        <v>201</v>
      </c>
      <c r="F82" s="133">
        <v>500000</v>
      </c>
      <c r="G82" s="227" t="s">
        <v>402</v>
      </c>
      <c r="H82" s="44"/>
      <c r="I82" s="44"/>
      <c r="J82" s="156" t="s">
        <v>380</v>
      </c>
      <c r="K82" s="140"/>
      <c r="L82" s="174"/>
      <c r="M82" s="139"/>
      <c r="N82" s="47"/>
      <c r="O82" s="139"/>
      <c r="P82" s="139"/>
      <c r="Q82" s="139"/>
      <c r="R82" s="139"/>
      <c r="S82" s="139"/>
      <c r="T82" s="139">
        <v>1</v>
      </c>
      <c r="U82" s="135"/>
      <c r="V82" s="44"/>
    </row>
    <row r="83" spans="1:22" s="53" customFormat="1" ht="72" customHeight="1">
      <c r="A83" s="41">
        <v>77</v>
      </c>
      <c r="B83" s="152" t="s">
        <v>99</v>
      </c>
      <c r="C83" s="146" t="s">
        <v>124</v>
      </c>
      <c r="D83" s="141" t="s">
        <v>124</v>
      </c>
      <c r="E83" s="44" t="s">
        <v>316</v>
      </c>
      <c r="F83" s="133">
        <v>500000</v>
      </c>
      <c r="G83" s="227"/>
      <c r="H83" s="44"/>
      <c r="I83" s="44"/>
      <c r="J83" s="156" t="s">
        <v>381</v>
      </c>
      <c r="K83" s="140"/>
      <c r="L83" s="174"/>
      <c r="M83" s="139"/>
      <c r="N83" s="47"/>
      <c r="O83" s="139"/>
      <c r="P83" s="139"/>
      <c r="Q83" s="139"/>
      <c r="R83" s="139">
        <v>1</v>
      </c>
      <c r="S83" s="139"/>
      <c r="T83" s="139"/>
      <c r="U83" s="135"/>
      <c r="V83" s="44"/>
    </row>
    <row r="84" spans="1:22" s="53" customFormat="1" ht="72" customHeight="1">
      <c r="A84" s="41">
        <v>78</v>
      </c>
      <c r="B84" s="152" t="s">
        <v>99</v>
      </c>
      <c r="C84" s="146" t="s">
        <v>124</v>
      </c>
      <c r="D84" s="141" t="s">
        <v>248</v>
      </c>
      <c r="E84" s="132" t="s">
        <v>423</v>
      </c>
      <c r="F84" s="133">
        <v>500000</v>
      </c>
      <c r="G84" s="227"/>
      <c r="H84" s="44"/>
      <c r="I84" s="44"/>
      <c r="J84" s="156" t="s">
        <v>381</v>
      </c>
      <c r="K84" s="140"/>
      <c r="L84" s="174"/>
      <c r="M84" s="139"/>
      <c r="N84" s="47"/>
      <c r="O84" s="139"/>
      <c r="P84" s="139">
        <v>1</v>
      </c>
      <c r="Q84" s="139"/>
      <c r="R84" s="139"/>
      <c r="S84" s="139"/>
      <c r="T84" s="139"/>
      <c r="U84" s="135"/>
      <c r="V84" s="44"/>
    </row>
    <row r="85" spans="1:22" s="53" customFormat="1" ht="72" customHeight="1">
      <c r="A85" s="41">
        <v>79</v>
      </c>
      <c r="B85" s="152" t="s">
        <v>99</v>
      </c>
      <c r="C85" s="146" t="s">
        <v>124</v>
      </c>
      <c r="D85" s="141" t="s">
        <v>124</v>
      </c>
      <c r="E85" s="44" t="s">
        <v>249</v>
      </c>
      <c r="F85" s="133">
        <v>500000</v>
      </c>
      <c r="G85" s="227"/>
      <c r="H85" s="44"/>
      <c r="I85" s="44"/>
      <c r="J85" s="156" t="s">
        <v>381</v>
      </c>
      <c r="K85" s="140"/>
      <c r="L85" s="174"/>
      <c r="M85" s="139"/>
      <c r="N85" s="47"/>
      <c r="O85" s="139"/>
      <c r="P85" s="139"/>
      <c r="Q85" s="139">
        <v>1</v>
      </c>
      <c r="R85" s="139"/>
      <c r="S85" s="139"/>
      <c r="T85" s="139"/>
      <c r="U85" s="135"/>
      <c r="V85" s="44"/>
    </row>
    <row r="86" spans="1:22" s="53" customFormat="1" ht="75" customHeight="1">
      <c r="A86" s="41">
        <v>80</v>
      </c>
      <c r="B86" s="152" t="s">
        <v>99</v>
      </c>
      <c r="C86" s="146" t="s">
        <v>124</v>
      </c>
      <c r="D86" s="141" t="s">
        <v>250</v>
      </c>
      <c r="E86" s="44" t="s">
        <v>394</v>
      </c>
      <c r="F86" s="133">
        <v>500000</v>
      </c>
      <c r="G86" s="227" t="s">
        <v>402</v>
      </c>
      <c r="H86" s="44"/>
      <c r="I86" s="44"/>
      <c r="J86" s="156" t="s">
        <v>381</v>
      </c>
      <c r="K86" s="140"/>
      <c r="L86" s="174"/>
      <c r="M86" s="139"/>
      <c r="N86" s="47"/>
      <c r="O86" s="139"/>
      <c r="P86" s="139"/>
      <c r="Q86" s="139"/>
      <c r="R86" s="139"/>
      <c r="S86" s="139"/>
      <c r="T86" s="139">
        <v>1</v>
      </c>
      <c r="U86" s="135"/>
      <c r="V86" s="44"/>
    </row>
    <row r="87" spans="1:22" s="53" customFormat="1" ht="72" customHeight="1">
      <c r="A87" s="41">
        <v>81</v>
      </c>
      <c r="B87" s="152" t="s">
        <v>99</v>
      </c>
      <c r="C87" s="146" t="s">
        <v>125</v>
      </c>
      <c r="D87" s="141" t="s">
        <v>231</v>
      </c>
      <c r="E87" s="44" t="s">
        <v>232</v>
      </c>
      <c r="F87" s="133">
        <v>1000000</v>
      </c>
      <c r="G87" s="227"/>
      <c r="H87" s="44"/>
      <c r="I87" s="44"/>
      <c r="J87" s="156" t="s">
        <v>382</v>
      </c>
      <c r="K87" s="140"/>
      <c r="L87" s="174"/>
      <c r="M87" s="139"/>
      <c r="N87" s="47"/>
      <c r="O87" s="139">
        <v>1</v>
      </c>
      <c r="P87" s="139"/>
      <c r="Q87" s="139"/>
      <c r="R87" s="139"/>
      <c r="S87" s="139"/>
      <c r="T87" s="139"/>
      <c r="U87" s="135"/>
      <c r="V87" s="44"/>
    </row>
    <row r="88" spans="1:22" s="53" customFormat="1" ht="48.75" customHeight="1">
      <c r="A88" s="41">
        <v>82</v>
      </c>
      <c r="B88" s="152" t="s">
        <v>99</v>
      </c>
      <c r="C88" s="146" t="s">
        <v>125</v>
      </c>
      <c r="D88" s="141" t="s">
        <v>233</v>
      </c>
      <c r="E88" s="44" t="s">
        <v>234</v>
      </c>
      <c r="F88" s="133">
        <v>500000</v>
      </c>
      <c r="G88" s="227" t="s">
        <v>402</v>
      </c>
      <c r="H88" s="44"/>
      <c r="I88" s="44"/>
      <c r="J88" s="156" t="s">
        <v>382</v>
      </c>
      <c r="K88" s="140"/>
      <c r="L88" s="174"/>
      <c r="M88" s="139"/>
      <c r="N88" s="47"/>
      <c r="O88" s="139"/>
      <c r="P88" s="139"/>
      <c r="Q88" s="139"/>
      <c r="R88" s="139"/>
      <c r="S88" s="139"/>
      <c r="T88" s="139">
        <v>1</v>
      </c>
      <c r="U88" s="135"/>
      <c r="V88" s="44"/>
    </row>
    <row r="89" spans="1:22" s="53" customFormat="1" ht="49.5" customHeight="1">
      <c r="A89" s="41">
        <v>83</v>
      </c>
      <c r="B89" s="152" t="s">
        <v>99</v>
      </c>
      <c r="C89" s="146" t="s">
        <v>125</v>
      </c>
      <c r="D89" s="141" t="s">
        <v>235</v>
      </c>
      <c r="E89" s="44" t="s">
        <v>236</v>
      </c>
      <c r="F89" s="133">
        <v>500000</v>
      </c>
      <c r="G89" s="227" t="s">
        <v>402</v>
      </c>
      <c r="H89" s="44"/>
      <c r="I89" s="44"/>
      <c r="J89" s="156" t="s">
        <v>382</v>
      </c>
      <c r="K89" s="140"/>
      <c r="L89" s="174"/>
      <c r="M89" s="139"/>
      <c r="N89" s="47"/>
      <c r="O89" s="139"/>
      <c r="P89" s="139"/>
      <c r="Q89" s="139"/>
      <c r="R89" s="139"/>
      <c r="S89" s="139"/>
      <c r="T89" s="139">
        <v>1</v>
      </c>
      <c r="U89" s="135">
        <v>495000</v>
      </c>
      <c r="V89" s="44"/>
    </row>
    <row r="90" spans="1:22" s="53" customFormat="1" ht="58.5" customHeight="1">
      <c r="A90" s="41">
        <v>84</v>
      </c>
      <c r="B90" s="152" t="s">
        <v>99</v>
      </c>
      <c r="C90" s="146" t="s">
        <v>126</v>
      </c>
      <c r="D90" s="141" t="s">
        <v>251</v>
      </c>
      <c r="E90" s="44" t="s">
        <v>252</v>
      </c>
      <c r="F90" s="133">
        <v>1000000</v>
      </c>
      <c r="G90" s="227"/>
      <c r="H90" s="44"/>
      <c r="I90" s="44"/>
      <c r="J90" s="156" t="s">
        <v>383</v>
      </c>
      <c r="K90" s="140"/>
      <c r="L90" s="174"/>
      <c r="M90" s="139"/>
      <c r="N90" s="47"/>
      <c r="O90" s="139"/>
      <c r="P90" s="139"/>
      <c r="Q90" s="139"/>
      <c r="R90" s="139"/>
      <c r="S90" s="139"/>
      <c r="T90" s="139">
        <v>1</v>
      </c>
      <c r="U90" s="135"/>
      <c r="V90" s="44"/>
    </row>
    <row r="91" spans="1:22" s="53" customFormat="1" ht="46.5" customHeight="1">
      <c r="A91" s="41">
        <v>85</v>
      </c>
      <c r="B91" s="152" t="s">
        <v>99</v>
      </c>
      <c r="C91" s="146" t="s">
        <v>126</v>
      </c>
      <c r="D91" s="141" t="s">
        <v>126</v>
      </c>
      <c r="E91" s="44" t="s">
        <v>253</v>
      </c>
      <c r="F91" s="133">
        <v>500000</v>
      </c>
      <c r="G91" s="227"/>
      <c r="H91" s="44"/>
      <c r="I91" s="44"/>
      <c r="J91" s="156" t="s">
        <v>383</v>
      </c>
      <c r="K91" s="140"/>
      <c r="L91" s="174"/>
      <c r="M91" s="139"/>
      <c r="N91" s="47"/>
      <c r="O91" s="139"/>
      <c r="P91" s="139">
        <v>1</v>
      </c>
      <c r="Q91" s="139"/>
      <c r="R91" s="139"/>
      <c r="S91" s="139"/>
      <c r="T91" s="139"/>
      <c r="U91" s="135"/>
      <c r="V91" s="44"/>
    </row>
    <row r="92" spans="1:22" s="53" customFormat="1" ht="36.75" customHeight="1">
      <c r="A92" s="41">
        <v>86</v>
      </c>
      <c r="B92" s="152" t="s">
        <v>99</v>
      </c>
      <c r="C92" s="146" t="s">
        <v>126</v>
      </c>
      <c r="D92" s="141" t="s">
        <v>126</v>
      </c>
      <c r="E92" s="44" t="s">
        <v>254</v>
      </c>
      <c r="F92" s="133">
        <v>500000</v>
      </c>
      <c r="G92" s="227" t="s">
        <v>402</v>
      </c>
      <c r="H92" s="44"/>
      <c r="I92" s="44"/>
      <c r="J92" s="156" t="s">
        <v>383</v>
      </c>
      <c r="K92" s="140"/>
      <c r="L92" s="174"/>
      <c r="M92" s="139"/>
      <c r="N92" s="47"/>
      <c r="O92" s="139"/>
      <c r="P92" s="139"/>
      <c r="Q92" s="139"/>
      <c r="R92" s="139"/>
      <c r="S92" s="139"/>
      <c r="T92" s="139">
        <v>1</v>
      </c>
      <c r="U92" s="135">
        <v>494747.52</v>
      </c>
      <c r="V92" s="44"/>
    </row>
    <row r="93" spans="1:22" s="53" customFormat="1" ht="43.5" customHeight="1">
      <c r="A93" s="41">
        <v>87</v>
      </c>
      <c r="B93" s="152" t="s">
        <v>99</v>
      </c>
      <c r="C93" s="146" t="s">
        <v>127</v>
      </c>
      <c r="D93" s="141" t="s">
        <v>188</v>
      </c>
      <c r="E93" s="44" t="s">
        <v>189</v>
      </c>
      <c r="F93" s="135">
        <v>500000</v>
      </c>
      <c r="G93" s="227" t="s">
        <v>403</v>
      </c>
      <c r="H93" s="44"/>
      <c r="I93" s="44"/>
      <c r="J93" s="156" t="s">
        <v>384</v>
      </c>
      <c r="K93" s="140"/>
      <c r="L93" s="174"/>
      <c r="M93" s="139"/>
      <c r="N93" s="47"/>
      <c r="O93" s="139"/>
      <c r="P93" s="139"/>
      <c r="Q93" s="139"/>
      <c r="R93" s="139"/>
      <c r="S93" s="139"/>
      <c r="T93" s="139">
        <v>1</v>
      </c>
      <c r="U93" s="135"/>
      <c r="V93" s="44"/>
    </row>
    <row r="94" spans="1:22" s="53" customFormat="1" ht="72" customHeight="1">
      <c r="A94" s="41">
        <v>88</v>
      </c>
      <c r="B94" s="152" t="s">
        <v>99</v>
      </c>
      <c r="C94" s="146" t="s">
        <v>127</v>
      </c>
      <c r="D94" s="141" t="s">
        <v>190</v>
      </c>
      <c r="E94" s="44" t="s">
        <v>191</v>
      </c>
      <c r="F94" s="133">
        <v>500000</v>
      </c>
      <c r="G94" s="227" t="s">
        <v>404</v>
      </c>
      <c r="H94" s="44"/>
      <c r="I94" s="44"/>
      <c r="J94" s="156" t="s">
        <v>384</v>
      </c>
      <c r="K94" s="140"/>
      <c r="L94" s="174"/>
      <c r="M94" s="139"/>
      <c r="N94" s="47"/>
      <c r="O94" s="139"/>
      <c r="P94" s="139"/>
      <c r="Q94" s="139"/>
      <c r="R94" s="139"/>
      <c r="S94" s="139"/>
      <c r="T94" s="139">
        <v>1</v>
      </c>
      <c r="U94" s="135"/>
      <c r="V94" s="44"/>
    </row>
    <row r="95" spans="1:22" s="53" customFormat="1" ht="102.75" customHeight="1">
      <c r="A95" s="41">
        <v>89</v>
      </c>
      <c r="B95" s="152" t="s">
        <v>99</v>
      </c>
      <c r="C95" s="146" t="s">
        <v>127</v>
      </c>
      <c r="D95" s="141" t="s">
        <v>192</v>
      </c>
      <c r="E95" s="44" t="s">
        <v>193</v>
      </c>
      <c r="F95" s="133">
        <v>500000</v>
      </c>
      <c r="G95" s="227" t="s">
        <v>405</v>
      </c>
      <c r="H95" s="44"/>
      <c r="I95" s="44"/>
      <c r="J95" s="156" t="s">
        <v>384</v>
      </c>
      <c r="K95" s="140"/>
      <c r="L95" s="174"/>
      <c r="M95" s="139"/>
      <c r="N95" s="47"/>
      <c r="O95" s="139"/>
      <c r="P95" s="139"/>
      <c r="Q95" s="139"/>
      <c r="R95" s="139"/>
      <c r="S95" s="139"/>
      <c r="T95" s="139">
        <v>1</v>
      </c>
      <c r="U95" s="135"/>
      <c r="V95" s="44"/>
    </row>
    <row r="96" spans="1:22" s="53" customFormat="1" ht="91.5" customHeight="1">
      <c r="A96" s="41">
        <v>90</v>
      </c>
      <c r="B96" s="152" t="s">
        <v>99</v>
      </c>
      <c r="C96" s="146" t="s">
        <v>127</v>
      </c>
      <c r="D96" s="141" t="s">
        <v>194</v>
      </c>
      <c r="E96" s="44" t="s">
        <v>195</v>
      </c>
      <c r="F96" s="133">
        <v>500000</v>
      </c>
      <c r="G96" s="227" t="s">
        <v>406</v>
      </c>
      <c r="H96" s="44"/>
      <c r="I96" s="44"/>
      <c r="J96" s="156" t="s">
        <v>384</v>
      </c>
      <c r="K96" s="140"/>
      <c r="L96" s="174"/>
      <c r="M96" s="139"/>
      <c r="N96" s="47"/>
      <c r="O96" s="139"/>
      <c r="P96" s="139"/>
      <c r="Q96" s="139"/>
      <c r="R96" s="139"/>
      <c r="S96" s="139"/>
      <c r="T96" s="139">
        <v>1</v>
      </c>
      <c r="U96" s="135"/>
      <c r="V96" s="44"/>
    </row>
    <row r="97" spans="1:24" ht="13.5">
      <c r="A97" s="285" t="s">
        <v>128</v>
      </c>
      <c r="B97" s="286"/>
      <c r="C97" s="287"/>
      <c r="D97" s="143"/>
      <c r="E97" s="31"/>
      <c r="F97" s="136">
        <f>SUM(F7:F96)</f>
        <v>58000000</v>
      </c>
      <c r="G97" s="229"/>
      <c r="H97" s="32">
        <f t="shared" ref="H97:U97" si="0">SUM(H7:H96)</f>
        <v>0</v>
      </c>
      <c r="I97" s="32">
        <f t="shared" si="0"/>
        <v>0</v>
      </c>
      <c r="J97" s="157">
        <f t="shared" si="0"/>
        <v>0</v>
      </c>
      <c r="K97" s="123">
        <f t="shared" si="0"/>
        <v>0</v>
      </c>
      <c r="L97" s="123">
        <f t="shared" si="0"/>
        <v>3</v>
      </c>
      <c r="M97" s="32">
        <f t="shared" si="0"/>
        <v>0</v>
      </c>
      <c r="N97" s="123">
        <f t="shared" si="0"/>
        <v>0</v>
      </c>
      <c r="O97" s="123">
        <f t="shared" si="0"/>
        <v>7</v>
      </c>
      <c r="P97" s="123">
        <f t="shared" si="0"/>
        <v>21</v>
      </c>
      <c r="Q97" s="123">
        <f t="shared" si="0"/>
        <v>9</v>
      </c>
      <c r="R97" s="123">
        <f t="shared" si="0"/>
        <v>9</v>
      </c>
      <c r="S97" s="123">
        <f t="shared" si="0"/>
        <v>10</v>
      </c>
      <c r="T97" s="123">
        <f t="shared" si="0"/>
        <v>31</v>
      </c>
      <c r="U97" s="136">
        <f t="shared" si="0"/>
        <v>1484747.52</v>
      </c>
      <c r="V97" s="33"/>
      <c r="X97" s="213"/>
    </row>
    <row r="98" spans="1:24" ht="25.5" customHeight="1">
      <c r="A98" s="57" t="s">
        <v>129</v>
      </c>
      <c r="B98" s="37"/>
      <c r="F98" s="137"/>
      <c r="G98" s="230"/>
      <c r="U98" s="225">
        <f>K97+L97+M97+N97+O97+P97+Q97+R97+S97+T97</f>
        <v>90</v>
      </c>
    </row>
    <row r="99" spans="1:24" ht="21" customHeight="1">
      <c r="A99" s="58" t="s">
        <v>130</v>
      </c>
      <c r="B99" s="40" t="s">
        <v>131</v>
      </c>
      <c r="C99" s="150"/>
      <c r="D99" s="145"/>
      <c r="E99" s="40"/>
      <c r="F99" s="40"/>
      <c r="G99" s="231"/>
      <c r="H99" s="40"/>
      <c r="I99" s="40"/>
      <c r="J99" s="159"/>
      <c r="K99" s="40"/>
      <c r="L99" s="131"/>
      <c r="M99" s="40"/>
      <c r="N99" s="40"/>
      <c r="O99" s="40"/>
      <c r="P99" s="40"/>
      <c r="Q99" s="40"/>
      <c r="R99" s="40"/>
      <c r="S99" s="40"/>
      <c r="T99" s="40"/>
    </row>
    <row r="100" spans="1:24" ht="21" customHeight="1">
      <c r="A100" s="274" t="s">
        <v>132</v>
      </c>
      <c r="B100" s="274"/>
      <c r="C100" s="274"/>
      <c r="D100" s="274"/>
      <c r="E100" s="274"/>
      <c r="F100" s="274"/>
      <c r="G100" s="274"/>
      <c r="H100" s="274"/>
      <c r="I100" s="274"/>
      <c r="J100" s="274"/>
      <c r="K100" s="274"/>
      <c r="L100" s="274"/>
      <c r="M100" s="274"/>
      <c r="N100" s="274"/>
      <c r="O100" s="274"/>
      <c r="P100" s="274"/>
      <c r="Q100" s="274"/>
      <c r="R100" s="274"/>
      <c r="S100" s="274"/>
      <c r="T100" s="274"/>
      <c r="U100" s="274"/>
      <c r="V100" s="233"/>
    </row>
    <row r="101" spans="1:24" ht="21" customHeight="1">
      <c r="A101" s="274" t="s">
        <v>133</v>
      </c>
      <c r="B101" s="274"/>
      <c r="C101" s="274"/>
      <c r="D101" s="274"/>
      <c r="E101" s="274"/>
      <c r="F101" s="274"/>
      <c r="G101" s="274"/>
      <c r="H101" s="274"/>
      <c r="I101" s="274"/>
      <c r="J101" s="274"/>
      <c r="K101" s="274"/>
      <c r="L101" s="274"/>
      <c r="M101" s="274"/>
      <c r="N101" s="274"/>
      <c r="O101" s="274"/>
      <c r="P101" s="274"/>
      <c r="Q101" s="274"/>
      <c r="R101" s="274"/>
      <c r="S101" s="274"/>
      <c r="T101" s="274"/>
      <c r="U101" s="274"/>
    </row>
    <row r="102" spans="1:24" ht="21" customHeight="1">
      <c r="A102" s="274" t="s">
        <v>134</v>
      </c>
      <c r="B102" s="274"/>
      <c r="C102" s="274"/>
      <c r="D102" s="274"/>
      <c r="E102" s="274"/>
      <c r="F102" s="274"/>
      <c r="G102" s="274"/>
      <c r="H102" s="274"/>
      <c r="I102" s="274"/>
      <c r="J102" s="274"/>
      <c r="K102" s="274"/>
      <c r="L102" s="274"/>
      <c r="M102" s="274"/>
      <c r="N102" s="274"/>
      <c r="O102" s="274"/>
      <c r="P102" s="274"/>
      <c r="Q102" s="274"/>
      <c r="R102" s="274"/>
      <c r="S102" s="274"/>
      <c r="T102" s="274"/>
      <c r="U102" s="274"/>
    </row>
    <row r="103" spans="1:24" ht="21" customHeight="1">
      <c r="A103" s="274" t="s">
        <v>135</v>
      </c>
      <c r="B103" s="274"/>
      <c r="C103" s="274"/>
      <c r="D103" s="274"/>
      <c r="E103" s="274"/>
      <c r="F103" s="274"/>
      <c r="G103" s="274"/>
      <c r="H103" s="274"/>
      <c r="I103" s="274"/>
      <c r="J103" s="274"/>
      <c r="K103" s="274"/>
      <c r="L103" s="274"/>
      <c r="M103" s="274"/>
      <c r="N103" s="274"/>
      <c r="O103" s="274"/>
      <c r="P103" s="274"/>
      <c r="Q103" s="274"/>
      <c r="R103" s="274"/>
      <c r="S103" s="274"/>
      <c r="T103" s="274"/>
      <c r="U103" s="274"/>
    </row>
  </sheetData>
  <mergeCells count="27">
    <mergeCell ref="A1:U1"/>
    <mergeCell ref="A2:U2"/>
    <mergeCell ref="A3:U3"/>
    <mergeCell ref="A4:A6"/>
    <mergeCell ref="B4:B6"/>
    <mergeCell ref="E4:E6"/>
    <mergeCell ref="F4:F6"/>
    <mergeCell ref="H4:H6"/>
    <mergeCell ref="I4:I6"/>
    <mergeCell ref="D4:D6"/>
    <mergeCell ref="U4:U6"/>
    <mergeCell ref="K5:K6"/>
    <mergeCell ref="P5:P6"/>
    <mergeCell ref="Q5:Q6"/>
    <mergeCell ref="V4:V6"/>
    <mergeCell ref="A100:U100"/>
    <mergeCell ref="A101:U101"/>
    <mergeCell ref="A102:U102"/>
    <mergeCell ref="A103:U103"/>
    <mergeCell ref="S5:S6"/>
    <mergeCell ref="T5:T6"/>
    <mergeCell ref="C4:C6"/>
    <mergeCell ref="J4:J6"/>
    <mergeCell ref="K4:T4"/>
    <mergeCell ref="R5:R6"/>
    <mergeCell ref="A97:C97"/>
    <mergeCell ref="G4:G6"/>
  </mergeCells>
  <pageMargins left="0.38" right="0.2" top="0.32" bottom="0.32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sqref="A1:C16"/>
    </sheetView>
  </sheetViews>
  <sheetFormatPr defaultColWidth="8.85546875" defaultRowHeight="13.5"/>
  <cols>
    <col min="1" max="1" width="9.140625" style="36" customWidth="1"/>
    <col min="2" max="2" width="64.7109375" style="153" customWidth="1"/>
    <col min="3" max="3" width="15.28515625" style="35" customWidth="1"/>
    <col min="4" max="4" width="8.85546875" style="35"/>
    <col min="5" max="5" width="13.85546875" style="35" customWidth="1"/>
    <col min="6" max="6" width="13.5703125" style="35" customWidth="1"/>
    <col min="7" max="16384" width="8.85546875" style="35"/>
  </cols>
  <sheetData>
    <row r="1" spans="1:9" s="42" customFormat="1" ht="20.25" customHeight="1">
      <c r="A1" s="291" t="s">
        <v>140</v>
      </c>
      <c r="B1" s="291"/>
      <c r="C1" s="291"/>
    </row>
    <row r="2" spans="1:9" s="43" customFormat="1" ht="18.75" customHeight="1">
      <c r="A2" s="292" t="s">
        <v>80</v>
      </c>
      <c r="B2" s="292"/>
      <c r="C2" s="292"/>
    </row>
    <row r="3" spans="1:9" s="27" customFormat="1" ht="20.25" customHeight="1">
      <c r="A3" s="293" t="s">
        <v>81</v>
      </c>
      <c r="B3" s="293"/>
      <c r="C3" s="293"/>
    </row>
    <row r="4" spans="1:9" s="27" customFormat="1" ht="20.25">
      <c r="A4" s="28"/>
      <c r="B4" s="151"/>
    </row>
    <row r="5" spans="1:9" s="160" customFormat="1" ht="45" customHeight="1">
      <c r="A5" s="154" t="s">
        <v>82</v>
      </c>
      <c r="B5" s="166" t="s">
        <v>436</v>
      </c>
      <c r="C5" s="165" t="s">
        <v>389</v>
      </c>
    </row>
    <row r="6" spans="1:9" s="162" customFormat="1" ht="27.75" customHeight="1">
      <c r="A6" s="168">
        <v>1</v>
      </c>
      <c r="B6" s="161" t="s">
        <v>385</v>
      </c>
      <c r="C6" s="164">
        <v>90</v>
      </c>
    </row>
    <row r="7" spans="1:9" s="162" customFormat="1" ht="27.75" customHeight="1">
      <c r="A7" s="168">
        <v>2</v>
      </c>
      <c r="B7" s="161" t="s">
        <v>386</v>
      </c>
      <c r="C7" s="164">
        <v>79</v>
      </c>
      <c r="I7" s="164"/>
    </row>
    <row r="8" spans="1:9" s="162" customFormat="1" ht="27.75" customHeight="1">
      <c r="A8" s="168">
        <v>3</v>
      </c>
      <c r="B8" s="167" t="s">
        <v>387</v>
      </c>
      <c r="C8" s="164">
        <v>18</v>
      </c>
    </row>
    <row r="9" spans="1:9" s="162" customFormat="1" ht="27.75" customHeight="1">
      <c r="A9" s="168">
        <v>4</v>
      </c>
      <c r="B9" s="161" t="s">
        <v>390</v>
      </c>
      <c r="C9" s="164">
        <v>29</v>
      </c>
    </row>
    <row r="10" spans="1:9" s="162" customFormat="1" ht="27.75" customHeight="1">
      <c r="A10" s="168">
        <v>5</v>
      </c>
      <c r="B10" s="161" t="s">
        <v>391</v>
      </c>
      <c r="C10" s="164">
        <v>8</v>
      </c>
    </row>
    <row r="11" spans="1:9" s="162" customFormat="1" ht="27.75" customHeight="1">
      <c r="A11" s="168">
        <v>6</v>
      </c>
      <c r="B11" s="161" t="s">
        <v>392</v>
      </c>
      <c r="C11" s="164">
        <v>3</v>
      </c>
    </row>
    <row r="12" spans="1:9" s="162" customFormat="1" ht="27.75" customHeight="1">
      <c r="A12" s="168">
        <v>7</v>
      </c>
      <c r="B12" s="161" t="s">
        <v>393</v>
      </c>
      <c r="C12" s="164">
        <v>3</v>
      </c>
    </row>
    <row r="13" spans="1:9" s="162" customFormat="1" ht="27.75" customHeight="1">
      <c r="A13" s="168">
        <v>8</v>
      </c>
      <c r="B13" s="169">
        <v>1</v>
      </c>
      <c r="C13" s="164">
        <v>18</v>
      </c>
    </row>
    <row r="14" spans="1:9" s="163" customFormat="1" ht="27.75" customHeight="1">
      <c r="A14" s="168">
        <v>9</v>
      </c>
      <c r="B14" s="161" t="s">
        <v>388</v>
      </c>
      <c r="C14" s="165">
        <v>0</v>
      </c>
    </row>
    <row r="15" spans="1:9" s="163" customFormat="1" ht="27.75" customHeight="1">
      <c r="A15" s="168">
        <v>10</v>
      </c>
      <c r="B15" s="161" t="s">
        <v>437</v>
      </c>
      <c r="C15" s="214">
        <v>58000000</v>
      </c>
    </row>
    <row r="16" spans="1:9" s="163" customFormat="1" ht="23.25" customHeight="1">
      <c r="A16" s="215">
        <v>11</v>
      </c>
      <c r="B16" s="216" t="s">
        <v>438</v>
      </c>
      <c r="C16" s="214">
        <v>0</v>
      </c>
    </row>
  </sheetData>
  <mergeCells count="3">
    <mergeCell ref="A1:C1"/>
    <mergeCell ref="A2:C2"/>
    <mergeCell ref="A3:C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Full Report</vt:lpstr>
      <vt:lpstr>SINHALA</vt:lpstr>
      <vt:lpstr>DS Summary</vt:lpstr>
      <vt:lpstr>SINHALA!Print_Titles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Uduwakagamacharige</dc:creator>
  <cp:lastModifiedBy>Dell</cp:lastModifiedBy>
  <cp:lastPrinted>2020-09-21T06:02:33Z</cp:lastPrinted>
  <dcterms:created xsi:type="dcterms:W3CDTF">2016-08-11T12:21:37Z</dcterms:created>
  <dcterms:modified xsi:type="dcterms:W3CDTF">2020-09-28T04:54:35Z</dcterms:modified>
</cp:coreProperties>
</file>